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60" windowWidth="11355" windowHeight="8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<sst xmlns="http://schemas.openxmlformats.org/spreadsheetml/2006/main" count="155" uniqueCount="84">
  <si>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Что такое многогранник?</t>
  </si>
  <si>
    <t>2.</t>
  </si>
  <si>
    <t>Это простая замкнутая ломанная.</t>
  </si>
  <si>
    <t>Это многоугольник.</t>
  </si>
  <si>
    <t>Геометрическое тело, граница которого состоит из конечного числа плоских многоугольников.</t>
  </si>
  <si>
    <t>Что такое сечение плоскостью, проходящее через два боковых ребра?</t>
  </si>
  <si>
    <t>Высота.</t>
  </si>
  <si>
    <t>Диагональное сечение.</t>
  </si>
  <si>
    <t>Диагональ.</t>
  </si>
  <si>
    <t>Перпендикулярное сечение.</t>
  </si>
  <si>
    <t>Что из перечисленных является правильным многогранником?</t>
  </si>
  <si>
    <t>Тетраэдр.</t>
  </si>
  <si>
    <t>Квадрад.</t>
  </si>
  <si>
    <t>Призма.</t>
  </si>
  <si>
    <t>Что такое апофема?</t>
  </si>
  <si>
    <t xml:space="preserve">Высота боковой грани пирамиды, проведенная из её вершины. </t>
  </si>
  <si>
    <t>Высота боковой грани правильной  пирамиды, проведенная из её вершины.</t>
  </si>
  <si>
    <t>Это отрезок, соединяющий вершину пирамиды с центром основания.</t>
  </si>
  <si>
    <t>Это перпендикуляр, проедённый из вершины октаэдра к её основанию.</t>
  </si>
  <si>
    <t>Чем может быть усечённая пирамида?</t>
  </si>
  <si>
    <t>Тэтраэдром.</t>
  </si>
  <si>
    <t>Кубом.</t>
  </si>
  <si>
    <t>Призмой.</t>
  </si>
  <si>
    <t>Другой ответ.</t>
  </si>
  <si>
    <t>Чему равнва сумма плоских углов правильного дедокаедра при каждой вершине (в градусах)?</t>
  </si>
  <si>
    <t>Да</t>
  </si>
  <si>
    <t>Нет</t>
  </si>
  <si>
    <t>Существует ли быть правильный семиугольный многогранник?</t>
  </si>
  <si>
    <t>1.</t>
  </si>
  <si>
    <t>3.</t>
  </si>
  <si>
    <t>4.</t>
  </si>
  <si>
    <t>5.</t>
  </si>
  <si>
    <t>№</t>
  </si>
  <si>
    <t>ВОПРОСЫ.</t>
  </si>
  <si>
    <t>ОТВЕТЫ.</t>
  </si>
  <si>
    <t>Какой может быть призма?</t>
  </si>
  <si>
    <t>Косой.</t>
  </si>
  <si>
    <t>Наклонной.</t>
  </si>
  <si>
    <t>Усечённой.</t>
  </si>
  <si>
    <t>Прямой.</t>
  </si>
  <si>
    <t>Какой формулой вычисляется площадь правильной пирамиды?</t>
  </si>
  <si>
    <t xml:space="preserve">Из каких фигур состоит додекаэдр? </t>
  </si>
  <si>
    <t>Треугольников.</t>
  </si>
  <si>
    <t>Квадратов.</t>
  </si>
  <si>
    <t>Пятиугольников.</t>
  </si>
  <si>
    <t>Прямоугольников.</t>
  </si>
  <si>
    <t>Гранями.</t>
  </si>
  <si>
    <t>Ребрами.</t>
  </si>
  <si>
    <t>Апофемами.</t>
  </si>
  <si>
    <t>Многоугольники, из которых составлен многогранник называются:</t>
  </si>
  <si>
    <t>Основаниями.</t>
  </si>
  <si>
    <t>целиком принадлежащей данной фигуре.</t>
  </si>
  <si>
    <t>Ограниченной.</t>
  </si>
  <si>
    <t>Граничной.</t>
  </si>
  <si>
    <t>Связной.</t>
  </si>
  <si>
    <t>Внутренней.</t>
  </si>
  <si>
    <t>Как называется фигура, если любые две её точки можно соединить непрерывной линией,</t>
  </si>
  <si>
    <t xml:space="preserve">Как называется фигура образованная при пересечении тела плоскостью? </t>
  </si>
  <si>
    <t>Сечением.</t>
  </si>
  <si>
    <t>Основанием.</t>
  </si>
  <si>
    <t>Секущей плоскостью.</t>
  </si>
  <si>
    <t>Гранем.</t>
  </si>
  <si>
    <t>Сколько ребр у куба?</t>
  </si>
  <si>
    <t>Какая из перечисленных фигур не имеет центра симметрии?</t>
  </si>
  <si>
    <t>Куб.</t>
  </si>
  <si>
    <t>Правильный тетраэдр.</t>
  </si>
  <si>
    <t>Правильный октаэдр.</t>
  </si>
  <si>
    <t>Правильный икосаэдр.</t>
  </si>
  <si>
    <t>Треугольником.</t>
  </si>
  <si>
    <t>Квадратом.</t>
  </si>
  <si>
    <t>Трапецией.</t>
  </si>
  <si>
    <t>Прямоугольником.</t>
  </si>
  <si>
    <t>Сколько осей симметрии имеет куб?</t>
  </si>
  <si>
    <t>В какой призме боковые рёбра параллельны её высоте?</t>
  </si>
  <si>
    <t>Наклонной .</t>
  </si>
  <si>
    <t>Прямоугольной.</t>
  </si>
  <si>
    <t>Паралеллепипедом.</t>
  </si>
  <si>
    <r>
      <t>S</t>
    </r>
    <r>
      <rPr>
        <b/>
        <vertAlign val="subscript"/>
        <sz val="12"/>
        <rFont val="Times New Roman"/>
        <family val="1"/>
      </rPr>
      <t xml:space="preserve">пирмиды </t>
    </r>
    <r>
      <rPr>
        <b/>
        <sz val="12"/>
        <rFont val="Times New Roman"/>
        <family val="1"/>
      </rPr>
      <t>= 2S</t>
    </r>
    <r>
      <rPr>
        <b/>
        <vertAlign val="subscript"/>
        <sz val="12"/>
        <rFont val="Times New Roman"/>
        <family val="1"/>
      </rPr>
      <t xml:space="preserve">осн </t>
    </r>
    <r>
      <rPr>
        <b/>
        <sz val="12"/>
        <rFont val="Times New Roman"/>
        <family val="1"/>
      </rPr>
      <t xml:space="preserve"> + S</t>
    </r>
    <r>
      <rPr>
        <b/>
        <vertAlign val="subscript"/>
        <sz val="12"/>
        <rFont val="Times New Roman"/>
        <family val="1"/>
      </rPr>
      <t>бок</t>
    </r>
  </si>
  <si>
    <r>
      <t>S</t>
    </r>
    <r>
      <rPr>
        <b/>
        <vertAlign val="subscript"/>
        <sz val="12"/>
        <rFont val="Times New Roman"/>
        <family val="1"/>
      </rPr>
      <t xml:space="preserve">пирмиды </t>
    </r>
    <r>
      <rPr>
        <b/>
        <sz val="12"/>
        <rFont val="Times New Roman"/>
        <family val="1"/>
      </rPr>
      <t>= 2S</t>
    </r>
    <r>
      <rPr>
        <b/>
        <vertAlign val="subscript"/>
        <sz val="12"/>
        <rFont val="Times New Roman"/>
        <family val="1"/>
      </rPr>
      <t>бок</t>
    </r>
  </si>
  <si>
    <r>
      <t>S</t>
    </r>
    <r>
      <rPr>
        <b/>
        <vertAlign val="subscript"/>
        <sz val="12"/>
        <rFont val="Times New Roman"/>
        <family val="1"/>
      </rPr>
      <t xml:space="preserve">пирмиды </t>
    </r>
    <r>
      <rPr>
        <b/>
        <sz val="12"/>
        <rFont val="Times New Roman"/>
        <family val="1"/>
      </rPr>
      <t>= Р</t>
    </r>
    <r>
      <rPr>
        <b/>
        <vertAlign val="subscript"/>
        <sz val="12"/>
        <rFont val="Times New Roman"/>
        <family val="1"/>
      </rPr>
      <t xml:space="preserve">осн  * </t>
    </r>
    <r>
      <rPr>
        <b/>
        <sz val="12"/>
        <rFont val="Times New Roman"/>
        <family val="1"/>
      </rPr>
      <t>d + S</t>
    </r>
    <r>
      <rPr>
        <b/>
        <vertAlign val="subscript"/>
        <sz val="12"/>
        <rFont val="Times New Roman"/>
        <family val="1"/>
      </rPr>
      <t>осн (d-апофема)</t>
    </r>
  </si>
  <si>
    <r>
      <t>S</t>
    </r>
    <r>
      <rPr>
        <b/>
        <vertAlign val="subscript"/>
        <sz val="12"/>
        <rFont val="Times New Roman"/>
        <family val="1"/>
      </rPr>
      <t xml:space="preserve">пирмиды </t>
    </r>
    <r>
      <rPr>
        <b/>
        <sz val="12"/>
        <rFont val="Times New Roman"/>
        <family val="1"/>
      </rPr>
      <t>= Р</t>
    </r>
    <r>
      <rPr>
        <b/>
        <vertAlign val="subscript"/>
        <sz val="12"/>
        <rFont val="Times New Roman"/>
        <family val="1"/>
      </rPr>
      <t xml:space="preserve">бок  * </t>
    </r>
    <r>
      <rPr>
        <b/>
        <sz val="12"/>
        <rFont val="Times New Roman"/>
        <family val="1"/>
      </rPr>
      <t>d + S</t>
    </r>
    <r>
      <rPr>
        <b/>
        <vertAlign val="subscript"/>
        <sz val="12"/>
        <rFont val="Times New Roman"/>
        <family val="1"/>
      </rPr>
      <t>осн</t>
    </r>
  </si>
  <si>
    <t>Икосаэдр.</t>
  </si>
  <si>
    <t>Из скольких треугольников состоит икосаэдр?</t>
  </si>
  <si>
    <t>Какой фигурой являются боковые грани усеченной пирамиды?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</si>
</sst>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48"/>
      <color indexed="10"/>
      <name val="Arial Cyr"/>
      <family val="0"/>
    </font>
    <font>
      <b/>
      <sz val="12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152400</xdr:rowOff>
    </xdr:from>
    <xdr:to>
      <xdr:col>14</xdr:col>
      <xdr:colOff>142875</xdr:colOff>
      <xdr:row>5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04775" y="352425"/>
          <a:ext cx="89439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 по геометрии на тему "Многогранники"</a:t>
          </a:r>
        </a:p>
      </xdr:txBody>
    </xdr:sp>
    <xdr:clientData/>
  </xdr:twoCellAnchor>
  <xdr:twoCellAnchor>
    <xdr:from>
      <xdr:col>7</xdr:col>
      <xdr:colOff>438150</xdr:colOff>
      <xdr:row>116</xdr:row>
      <xdr:rowOff>114300</xdr:rowOff>
    </xdr:from>
    <xdr:to>
      <xdr:col>10</xdr:col>
      <xdr:colOff>161925</xdr:colOff>
      <xdr:row>120</xdr:row>
      <xdr:rowOff>190500</xdr:rowOff>
    </xdr:to>
    <xdr:sp>
      <xdr:nvSpPr>
        <xdr:cNvPr id="2" name="WordArt 9">
          <a:hlinkClick r:id="rId1"/>
        </xdr:cNvPr>
        <xdr:cNvSpPr>
          <a:spLocks/>
        </xdr:cNvSpPr>
      </xdr:nvSpPr>
      <xdr:spPr>
        <a:xfrm>
          <a:off x="4981575" y="23393400"/>
          <a:ext cx="1809750" cy="876300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45790" dir="2021404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Оценка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66675</xdr:rowOff>
    </xdr:from>
    <xdr:to>
      <xdr:col>7</xdr:col>
      <xdr:colOff>638175</xdr:colOff>
      <xdr:row>6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771525" y="390525"/>
          <a:ext cx="4733925" cy="12954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Количество вопросов:</a:t>
          </a:r>
        </a:p>
      </xdr:txBody>
    </xdr:sp>
    <xdr:clientData/>
  </xdr:twoCellAnchor>
  <xdr:twoCellAnchor>
    <xdr:from>
      <xdr:col>0</xdr:col>
      <xdr:colOff>95250</xdr:colOff>
      <xdr:row>8</xdr:row>
      <xdr:rowOff>66675</xdr:rowOff>
    </xdr:from>
    <xdr:to>
      <xdr:col>9</xdr:col>
      <xdr:colOff>952500</xdr:colOff>
      <xdr:row>12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95250" y="1962150"/>
          <a:ext cx="7429500" cy="12954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Количество правилных ответов:</a:t>
          </a:r>
        </a:p>
      </xdr:txBody>
    </xdr:sp>
    <xdr:clientData/>
  </xdr:twoCellAnchor>
  <xdr:twoCellAnchor>
    <xdr:from>
      <xdr:col>1</xdr:col>
      <xdr:colOff>104775</xdr:colOff>
      <xdr:row>15</xdr:row>
      <xdr:rowOff>104775</xdr:rowOff>
    </xdr:from>
    <xdr:to>
      <xdr:col>8</xdr:col>
      <xdr:colOff>285750</xdr:colOff>
      <xdr:row>30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800100" y="3733800"/>
          <a:ext cx="5048250" cy="3038475"/>
        </a:xfrm>
        <a:prstGeom prst="rect"/>
        <a:noFill/>
      </xdr:spPr>
      <xdr:txBody>
        <a:bodyPr fromWordArt="1" wrap="none" lIns="91440" tIns="45720" rIns="91440" bIns="45720">
          <a:prstTxWarp prst="textCan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Оценка: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167"/>
  <sheetViews>
    <sheetView showRowColHeaders="0" tabSelected="1" zoomScalePageLayoutView="0" workbookViewId="0" topLeftCell="A91">
      <selection activeCell="L66" sqref="L66:L67"/>
    </sheetView>
  </sheetViews>
  <sheetFormatPr defaultColWidth="9.00390625" defaultRowHeight="12.75"/>
  <cols>
    <col min="1" max="1" width="4.875" style="7" customWidth="1"/>
    <col min="2" max="12" width="9.125" style="7" customWidth="1"/>
    <col min="13" max="13" width="11.625" style="17" customWidth="1"/>
    <col min="14" max="14" width="13.875" style="7" hidden="1" customWidth="1"/>
    <col min="15" max="15" width="9.125" style="7" customWidth="1"/>
    <col min="16" max="53" width="9.125" style="3" customWidth="1"/>
  </cols>
  <sheetData>
    <row r="1" ht="15.75">
      <c r="M1" s="13"/>
    </row>
    <row r="2" ht="15.75">
      <c r="M2" s="13"/>
    </row>
    <row r="3" ht="15.75">
      <c r="M3" s="13"/>
    </row>
    <row r="4" ht="15.75">
      <c r="M4" s="13"/>
    </row>
    <row r="5" ht="15.75">
      <c r="M5" s="13"/>
    </row>
    <row r="6" ht="15.75">
      <c r="M6" s="13"/>
    </row>
    <row r="7" ht="15.75">
      <c r="M7" s="13"/>
    </row>
    <row r="8" spans="1:14" ht="15.75">
      <c r="A8" s="19" t="s">
        <v>32</v>
      </c>
      <c r="B8" s="20" t="s">
        <v>33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4" t="s">
        <v>34</v>
      </c>
      <c r="N8" s="6"/>
    </row>
    <row r="9" spans="1:13" ht="15.75">
      <c r="A9" s="8">
        <v>1</v>
      </c>
      <c r="B9" s="4" t="s">
        <v>0</v>
      </c>
      <c r="M9" s="13"/>
    </row>
    <row r="10" spans="2:14" ht="15.75">
      <c r="B10" s="9" t="s">
        <v>28</v>
      </c>
      <c r="C10" s="7" t="s">
        <v>2</v>
      </c>
      <c r="M10" s="15"/>
      <c r="N10" s="7">
        <f>IF(M10=3,1,0)</f>
        <v>0</v>
      </c>
    </row>
    <row r="11" spans="2:13" ht="15.75">
      <c r="B11" s="9" t="s">
        <v>1</v>
      </c>
      <c r="C11" s="7" t="s">
        <v>3</v>
      </c>
      <c r="M11" s="13"/>
    </row>
    <row r="12" spans="2:13" ht="15.75">
      <c r="B12" s="9" t="s">
        <v>29</v>
      </c>
      <c r="C12" s="7" t="s">
        <v>4</v>
      </c>
      <c r="M12" s="13"/>
    </row>
    <row r="13" ht="15.75">
      <c r="M13" s="13"/>
    </row>
    <row r="14" spans="1:13" ht="15.75">
      <c r="A14" s="8">
        <v>2</v>
      </c>
      <c r="B14" s="4" t="s">
        <v>5</v>
      </c>
      <c r="M14" s="13"/>
    </row>
    <row r="15" spans="2:14" ht="15.75">
      <c r="B15" s="9" t="s">
        <v>28</v>
      </c>
      <c r="C15" s="7" t="s">
        <v>8</v>
      </c>
      <c r="M15" s="15"/>
      <c r="N15" s="7">
        <f>IF(M15=2,1,0)</f>
        <v>0</v>
      </c>
    </row>
    <row r="16" spans="2:13" ht="15.75">
      <c r="B16" s="9" t="s">
        <v>1</v>
      </c>
      <c r="C16" s="7" t="s">
        <v>7</v>
      </c>
      <c r="M16" s="13"/>
    </row>
    <row r="17" spans="2:13" ht="15.75">
      <c r="B17" s="9" t="s">
        <v>29</v>
      </c>
      <c r="C17" s="7" t="s">
        <v>6</v>
      </c>
      <c r="M17" s="13"/>
    </row>
    <row r="18" spans="2:13" ht="15.75">
      <c r="B18" s="9" t="s">
        <v>30</v>
      </c>
      <c r="C18" s="7" t="s">
        <v>9</v>
      </c>
      <c r="M18" s="13"/>
    </row>
    <row r="19" ht="15.75">
      <c r="M19" s="13"/>
    </row>
    <row r="20" spans="1:13" ht="15.75">
      <c r="A20" s="8">
        <v>3</v>
      </c>
      <c r="B20" s="4" t="s">
        <v>10</v>
      </c>
      <c r="M20" s="13"/>
    </row>
    <row r="21" spans="2:14" ht="15.75">
      <c r="B21" s="9" t="s">
        <v>28</v>
      </c>
      <c r="C21" s="7" t="s">
        <v>11</v>
      </c>
      <c r="M21" s="15"/>
      <c r="N21" s="7">
        <f>IF(M21=1.3,1,0)</f>
        <v>0</v>
      </c>
    </row>
    <row r="22" spans="2:13" ht="15.75">
      <c r="B22" s="9" t="s">
        <v>1</v>
      </c>
      <c r="C22" s="7" t="s">
        <v>12</v>
      </c>
      <c r="M22" s="13"/>
    </row>
    <row r="23" spans="2:13" ht="15.75">
      <c r="B23" s="9" t="s">
        <v>29</v>
      </c>
      <c r="C23" s="7" t="s">
        <v>81</v>
      </c>
      <c r="M23" s="13"/>
    </row>
    <row r="24" spans="2:13" ht="15.75">
      <c r="B24" s="9" t="s">
        <v>30</v>
      </c>
      <c r="C24" s="7" t="s">
        <v>13</v>
      </c>
      <c r="M24" s="13"/>
    </row>
    <row r="25" ht="15.75">
      <c r="M25" s="13"/>
    </row>
    <row r="26" spans="1:13" ht="15.75">
      <c r="A26" s="8">
        <v>4</v>
      </c>
      <c r="B26" s="4" t="s">
        <v>14</v>
      </c>
      <c r="M26" s="13"/>
    </row>
    <row r="27" spans="2:14" ht="15.75">
      <c r="B27" s="9" t="s">
        <v>28</v>
      </c>
      <c r="C27" s="7" t="s">
        <v>15</v>
      </c>
      <c r="M27" s="15"/>
      <c r="N27" s="7">
        <f>IF(M27=2,1,0)</f>
        <v>0</v>
      </c>
    </row>
    <row r="28" spans="2:13" ht="15.75">
      <c r="B28" s="9" t="s">
        <v>1</v>
      </c>
      <c r="C28" s="7" t="s">
        <v>16</v>
      </c>
      <c r="M28" s="13"/>
    </row>
    <row r="29" spans="2:13" ht="15.75">
      <c r="B29" s="9" t="s">
        <v>29</v>
      </c>
      <c r="C29" s="7" t="s">
        <v>17</v>
      </c>
      <c r="M29" s="13"/>
    </row>
    <row r="30" spans="2:13" ht="15.75">
      <c r="B30" s="9" t="s">
        <v>30</v>
      </c>
      <c r="C30" s="7" t="s">
        <v>18</v>
      </c>
      <c r="M30" s="13"/>
    </row>
    <row r="31" ht="15.75">
      <c r="M31" s="13"/>
    </row>
    <row r="32" spans="1:13" ht="15.75">
      <c r="A32" s="8">
        <v>5</v>
      </c>
      <c r="B32" s="4" t="s">
        <v>19</v>
      </c>
      <c r="M32" s="13"/>
    </row>
    <row r="33" spans="2:14" ht="15.75">
      <c r="B33" s="9" t="s">
        <v>28</v>
      </c>
      <c r="C33" s="7" t="s">
        <v>20</v>
      </c>
      <c r="M33" s="15"/>
      <c r="N33" s="7">
        <f>IF(M33=5,1,0)</f>
        <v>0</v>
      </c>
    </row>
    <row r="34" spans="2:13" ht="15.75">
      <c r="B34" s="9" t="s">
        <v>1</v>
      </c>
      <c r="C34" s="7" t="s">
        <v>21</v>
      </c>
      <c r="M34" s="13"/>
    </row>
    <row r="35" spans="2:13" ht="15.75">
      <c r="B35" s="9" t="s">
        <v>29</v>
      </c>
      <c r="C35" s="7" t="s">
        <v>22</v>
      </c>
      <c r="M35" s="13"/>
    </row>
    <row r="36" spans="2:13" ht="15.75">
      <c r="B36" s="9" t="s">
        <v>30</v>
      </c>
      <c r="C36" s="7" t="s">
        <v>76</v>
      </c>
      <c r="M36" s="13"/>
    </row>
    <row r="37" spans="2:13" ht="15.75">
      <c r="B37" s="9" t="s">
        <v>31</v>
      </c>
      <c r="C37" s="7" t="s">
        <v>23</v>
      </c>
      <c r="M37" s="13"/>
    </row>
    <row r="38" ht="15.75">
      <c r="M38" s="13"/>
    </row>
    <row r="39" spans="1:13" ht="15.75">
      <c r="A39" s="8">
        <v>6</v>
      </c>
      <c r="B39" s="4" t="s">
        <v>24</v>
      </c>
      <c r="M39" s="13"/>
    </row>
    <row r="40" spans="2:14" ht="15.75">
      <c r="B40" s="9" t="s">
        <v>28</v>
      </c>
      <c r="C40" s="10">
        <v>270</v>
      </c>
      <c r="M40" s="15"/>
      <c r="N40" s="7">
        <f>IF(M40=4,1,0)</f>
        <v>0</v>
      </c>
    </row>
    <row r="41" spans="2:13" ht="15.75">
      <c r="B41" s="9" t="s">
        <v>1</v>
      </c>
      <c r="C41" s="10">
        <v>300</v>
      </c>
      <c r="M41" s="13"/>
    </row>
    <row r="42" spans="2:13" ht="15.75">
      <c r="B42" s="9" t="s">
        <v>29</v>
      </c>
      <c r="C42" s="10">
        <v>460</v>
      </c>
      <c r="M42" s="13"/>
    </row>
    <row r="43" spans="2:13" ht="15.75">
      <c r="B43" s="9" t="s">
        <v>30</v>
      </c>
      <c r="C43" s="10">
        <v>324</v>
      </c>
      <c r="M43" s="13"/>
    </row>
    <row r="44" ht="15.75">
      <c r="M44" s="13"/>
    </row>
    <row r="45" spans="1:13" ht="15.75">
      <c r="A45" s="8">
        <v>7</v>
      </c>
      <c r="B45" s="4" t="s">
        <v>27</v>
      </c>
      <c r="M45" s="13"/>
    </row>
    <row r="46" spans="2:14" ht="15.75">
      <c r="B46" s="9" t="s">
        <v>28</v>
      </c>
      <c r="C46" s="7" t="s">
        <v>25</v>
      </c>
      <c r="M46" s="15"/>
      <c r="N46" s="7">
        <f>IF(M46=2,1,0)</f>
        <v>0</v>
      </c>
    </row>
    <row r="47" spans="2:13" ht="15.75">
      <c r="B47" s="9" t="s">
        <v>1</v>
      </c>
      <c r="C47" s="7" t="s">
        <v>26</v>
      </c>
      <c r="M47" s="13"/>
    </row>
    <row r="48" ht="15.75">
      <c r="M48" s="13"/>
    </row>
    <row r="49" spans="1:13" ht="15.75">
      <c r="A49" s="8">
        <v>8</v>
      </c>
      <c r="B49" s="4" t="s">
        <v>82</v>
      </c>
      <c r="M49" s="13"/>
    </row>
    <row r="50" spans="2:14" ht="15.75">
      <c r="B50" s="9" t="s">
        <v>28</v>
      </c>
      <c r="C50" s="10">
        <v>36</v>
      </c>
      <c r="M50" s="16"/>
      <c r="N50" s="7">
        <f>IF(M50=2,1,0)</f>
        <v>0</v>
      </c>
    </row>
    <row r="51" spans="2:13" ht="15.75">
      <c r="B51" s="9" t="s">
        <v>1</v>
      </c>
      <c r="C51" s="10">
        <v>20</v>
      </c>
      <c r="M51" s="13"/>
    </row>
    <row r="52" spans="2:13" ht="15.75">
      <c r="B52" s="9" t="s">
        <v>29</v>
      </c>
      <c r="C52" s="10">
        <v>15</v>
      </c>
      <c r="M52" s="13"/>
    </row>
    <row r="53" spans="2:13" ht="15.75">
      <c r="B53" s="9" t="s">
        <v>30</v>
      </c>
      <c r="C53" s="10">
        <v>28</v>
      </c>
      <c r="M53" s="13"/>
    </row>
    <row r="54" ht="15.75">
      <c r="M54" s="13"/>
    </row>
    <row r="55" spans="1:13" ht="15.75">
      <c r="A55" s="8">
        <v>9</v>
      </c>
      <c r="B55" s="5" t="s">
        <v>35</v>
      </c>
      <c r="M55" s="13"/>
    </row>
    <row r="56" spans="2:14" ht="15.75">
      <c r="B56" s="9" t="s">
        <v>28</v>
      </c>
      <c r="C56" s="7" t="s">
        <v>36</v>
      </c>
      <c r="M56" s="15"/>
      <c r="N56" s="7">
        <f>IF(M56=2.4,1,0)</f>
        <v>0</v>
      </c>
    </row>
    <row r="57" spans="2:13" ht="15.75">
      <c r="B57" s="9" t="s">
        <v>1</v>
      </c>
      <c r="C57" s="7" t="s">
        <v>37</v>
      </c>
      <c r="M57" s="13"/>
    </row>
    <row r="58" spans="2:13" ht="15.75">
      <c r="B58" s="9" t="s">
        <v>29</v>
      </c>
      <c r="C58" s="7" t="s">
        <v>38</v>
      </c>
      <c r="M58" s="13"/>
    </row>
    <row r="59" spans="2:13" ht="15.75">
      <c r="B59" s="9" t="s">
        <v>30</v>
      </c>
      <c r="C59" s="7" t="s">
        <v>39</v>
      </c>
      <c r="M59" s="13"/>
    </row>
    <row r="60" ht="15.75">
      <c r="M60" s="13"/>
    </row>
    <row r="61" spans="1:13" ht="15.75">
      <c r="A61" s="8">
        <v>10</v>
      </c>
      <c r="B61" s="5" t="s">
        <v>40</v>
      </c>
      <c r="M61" s="13"/>
    </row>
    <row r="62" spans="2:14" ht="17.25">
      <c r="B62" s="9" t="s">
        <v>28</v>
      </c>
      <c r="C62" s="11" t="s">
        <v>77</v>
      </c>
      <c r="M62" s="15"/>
      <c r="N62" s="7">
        <f>IF(M62=3,1,0)</f>
        <v>0</v>
      </c>
    </row>
    <row r="63" spans="2:13" ht="17.25">
      <c r="B63" s="9" t="s">
        <v>1</v>
      </c>
      <c r="C63" s="11" t="s">
        <v>78</v>
      </c>
      <c r="M63" s="13"/>
    </row>
    <row r="64" spans="2:13" ht="17.25">
      <c r="B64" s="9" t="s">
        <v>29</v>
      </c>
      <c r="C64" s="11" t="s">
        <v>79</v>
      </c>
      <c r="M64" s="13"/>
    </row>
    <row r="65" spans="2:13" ht="17.25">
      <c r="B65" s="9" t="s">
        <v>30</v>
      </c>
      <c r="C65" s="11" t="s">
        <v>80</v>
      </c>
      <c r="M65" s="13"/>
    </row>
    <row r="66" ht="15.75">
      <c r="M66" s="13"/>
    </row>
    <row r="67" spans="1:13" ht="15.75">
      <c r="A67" s="8">
        <v>11</v>
      </c>
      <c r="B67" s="4" t="s">
        <v>41</v>
      </c>
      <c r="M67" s="13"/>
    </row>
    <row r="68" spans="2:14" ht="15.75">
      <c r="B68" s="9" t="s">
        <v>28</v>
      </c>
      <c r="C68" s="12" t="s">
        <v>42</v>
      </c>
      <c r="M68" s="16"/>
      <c r="N68" s="7">
        <f>IF(M68=3,1,0)</f>
        <v>0</v>
      </c>
    </row>
    <row r="69" spans="2:13" ht="15.75">
      <c r="B69" s="9" t="s">
        <v>1</v>
      </c>
      <c r="C69" s="7" t="s">
        <v>43</v>
      </c>
      <c r="M69" s="13"/>
    </row>
    <row r="70" spans="2:13" ht="15.75">
      <c r="B70" s="9" t="s">
        <v>29</v>
      </c>
      <c r="C70" s="7" t="s">
        <v>44</v>
      </c>
      <c r="M70" s="13"/>
    </row>
    <row r="71" spans="2:13" ht="15.75">
      <c r="B71" s="9" t="s">
        <v>30</v>
      </c>
      <c r="C71" s="7" t="s">
        <v>45</v>
      </c>
      <c r="M71" s="13"/>
    </row>
    <row r="72" ht="15.75">
      <c r="M72" s="13"/>
    </row>
    <row r="73" spans="1:13" ht="15.75">
      <c r="A73" s="8">
        <v>12</v>
      </c>
      <c r="B73" s="4" t="s">
        <v>49</v>
      </c>
      <c r="M73" s="13"/>
    </row>
    <row r="74" spans="2:14" ht="15.75">
      <c r="B74" s="9" t="s">
        <v>28</v>
      </c>
      <c r="C74" s="7" t="s">
        <v>48</v>
      </c>
      <c r="M74" s="16"/>
      <c r="N74" s="7">
        <f>IF(M74=3,1,0)</f>
        <v>0</v>
      </c>
    </row>
    <row r="75" spans="2:13" ht="15.75">
      <c r="B75" s="9" t="s">
        <v>1</v>
      </c>
      <c r="C75" s="7" t="s">
        <v>47</v>
      </c>
      <c r="M75" s="13"/>
    </row>
    <row r="76" spans="2:13" ht="15.75">
      <c r="B76" s="9" t="s">
        <v>29</v>
      </c>
      <c r="C76" s="7" t="s">
        <v>46</v>
      </c>
      <c r="M76" s="13"/>
    </row>
    <row r="77" spans="2:13" ht="15.75">
      <c r="B77" s="9" t="s">
        <v>30</v>
      </c>
      <c r="C77" s="7" t="s">
        <v>50</v>
      </c>
      <c r="M77" s="13"/>
    </row>
    <row r="78" ht="15.75">
      <c r="M78" s="13"/>
    </row>
    <row r="79" spans="1:13" ht="15.75">
      <c r="A79" s="8">
        <v>13</v>
      </c>
      <c r="B79" s="4" t="s">
        <v>56</v>
      </c>
      <c r="M79" s="13"/>
    </row>
    <row r="80" spans="2:13" ht="15.75">
      <c r="B80" s="4" t="s">
        <v>51</v>
      </c>
      <c r="M80" s="13"/>
    </row>
    <row r="81" spans="2:14" ht="15.75">
      <c r="B81" s="9" t="s">
        <v>28</v>
      </c>
      <c r="C81" s="7" t="s">
        <v>52</v>
      </c>
      <c r="M81" s="16"/>
      <c r="N81" s="7">
        <f>IF(M81=3,1,0)</f>
        <v>0</v>
      </c>
    </row>
    <row r="82" spans="2:13" ht="15.75">
      <c r="B82" s="9" t="s">
        <v>1</v>
      </c>
      <c r="C82" s="7" t="s">
        <v>55</v>
      </c>
      <c r="M82" s="13"/>
    </row>
    <row r="83" spans="2:13" ht="15.75">
      <c r="B83" s="9" t="s">
        <v>29</v>
      </c>
      <c r="C83" s="7" t="s">
        <v>54</v>
      </c>
      <c r="M83" s="13"/>
    </row>
    <row r="84" spans="2:13" ht="15.75">
      <c r="B84" s="9" t="s">
        <v>30</v>
      </c>
      <c r="C84" s="7" t="s">
        <v>53</v>
      </c>
      <c r="M84" s="13"/>
    </row>
    <row r="85" spans="1:13" ht="15.75">
      <c r="A85" s="8"/>
      <c r="B85" s="4"/>
      <c r="M85" s="13"/>
    </row>
    <row r="86" spans="1:13" ht="15.75">
      <c r="A86" s="8">
        <v>14</v>
      </c>
      <c r="B86" s="5" t="s">
        <v>57</v>
      </c>
      <c r="M86" s="13"/>
    </row>
    <row r="87" spans="2:14" ht="15.75">
      <c r="B87" s="9" t="s">
        <v>28</v>
      </c>
      <c r="C87" s="7" t="s">
        <v>58</v>
      </c>
      <c r="M87" s="16"/>
      <c r="N87" s="7">
        <f>IF(M87=1,1,0)</f>
        <v>0</v>
      </c>
    </row>
    <row r="88" spans="2:13" ht="15.75">
      <c r="B88" s="9" t="s">
        <v>1</v>
      </c>
      <c r="C88" s="7" t="s">
        <v>59</v>
      </c>
      <c r="M88" s="13"/>
    </row>
    <row r="89" spans="2:13" ht="15.75">
      <c r="B89" s="9" t="s">
        <v>29</v>
      </c>
      <c r="C89" s="7" t="s">
        <v>60</v>
      </c>
      <c r="M89" s="13"/>
    </row>
    <row r="90" spans="2:13" ht="15.75">
      <c r="B90" s="9" t="s">
        <v>30</v>
      </c>
      <c r="C90" s="7" t="s">
        <v>61</v>
      </c>
      <c r="M90" s="13"/>
    </row>
    <row r="91" ht="15.75">
      <c r="M91" s="13"/>
    </row>
    <row r="92" spans="1:13" ht="15.75">
      <c r="A92" s="8">
        <v>15</v>
      </c>
      <c r="B92" s="4" t="s">
        <v>62</v>
      </c>
      <c r="M92" s="13"/>
    </row>
    <row r="93" spans="2:14" ht="15.75">
      <c r="B93" s="9" t="s">
        <v>28</v>
      </c>
      <c r="C93" s="10">
        <v>8</v>
      </c>
      <c r="M93" s="16"/>
      <c r="N93" s="7">
        <f>IF(M93=2,1,0)</f>
        <v>0</v>
      </c>
    </row>
    <row r="94" spans="2:13" ht="15.75">
      <c r="B94" s="9" t="s">
        <v>1</v>
      </c>
      <c r="C94" s="10">
        <v>12</v>
      </c>
      <c r="M94" s="13"/>
    </row>
    <row r="95" spans="2:13" ht="15.75">
      <c r="B95" s="9" t="s">
        <v>29</v>
      </c>
      <c r="C95" s="10">
        <v>20</v>
      </c>
      <c r="M95" s="13"/>
    </row>
    <row r="96" spans="2:13" ht="15.75">
      <c r="B96" s="9" t="s">
        <v>30</v>
      </c>
      <c r="C96" s="10">
        <v>6</v>
      </c>
      <c r="M96" s="13"/>
    </row>
    <row r="97" ht="15.75">
      <c r="M97" s="13"/>
    </row>
    <row r="98" spans="1:13" ht="15.75">
      <c r="A98" s="8">
        <v>16</v>
      </c>
      <c r="B98" s="4" t="s">
        <v>63</v>
      </c>
      <c r="M98" s="13"/>
    </row>
    <row r="99" spans="2:14" ht="15.75">
      <c r="B99" s="9" t="s">
        <v>28</v>
      </c>
      <c r="C99" s="7" t="s">
        <v>64</v>
      </c>
      <c r="M99" s="16"/>
      <c r="N99" s="7">
        <f>IF(M99=2,1,0)</f>
        <v>0</v>
      </c>
    </row>
    <row r="100" spans="2:13" ht="15.75">
      <c r="B100" s="9" t="s">
        <v>1</v>
      </c>
      <c r="C100" s="7" t="s">
        <v>65</v>
      </c>
      <c r="M100" s="13"/>
    </row>
    <row r="101" spans="2:13" ht="15.75">
      <c r="B101" s="9" t="s">
        <v>29</v>
      </c>
      <c r="C101" s="7" t="s">
        <v>66</v>
      </c>
      <c r="M101" s="13"/>
    </row>
    <row r="102" spans="2:13" ht="15.75">
      <c r="B102" s="9" t="s">
        <v>30</v>
      </c>
      <c r="C102" s="7" t="s">
        <v>67</v>
      </c>
      <c r="M102" s="13"/>
    </row>
    <row r="103" ht="15.75">
      <c r="M103" s="13"/>
    </row>
    <row r="104" spans="1:13" ht="15.75">
      <c r="A104" s="8">
        <v>17</v>
      </c>
      <c r="B104" s="4" t="s">
        <v>83</v>
      </c>
      <c r="M104" s="13"/>
    </row>
    <row r="105" spans="2:14" ht="15.75">
      <c r="B105" s="9" t="s">
        <v>28</v>
      </c>
      <c r="C105" s="7" t="s">
        <v>68</v>
      </c>
      <c r="M105" s="16"/>
      <c r="N105" s="7">
        <f>IF(M105=3,1,0)</f>
        <v>0</v>
      </c>
    </row>
    <row r="106" spans="2:13" ht="15.75">
      <c r="B106" s="9" t="s">
        <v>1</v>
      </c>
      <c r="C106" s="7" t="s">
        <v>69</v>
      </c>
      <c r="M106" s="13"/>
    </row>
    <row r="107" spans="2:13" ht="15.75">
      <c r="B107" s="9" t="s">
        <v>29</v>
      </c>
      <c r="C107" s="7" t="s">
        <v>70</v>
      </c>
      <c r="M107" s="13"/>
    </row>
    <row r="108" spans="2:13" ht="15.75">
      <c r="B108" s="9" t="s">
        <v>30</v>
      </c>
      <c r="C108" s="7" t="s">
        <v>71</v>
      </c>
      <c r="M108" s="13"/>
    </row>
    <row r="109" ht="15.75">
      <c r="M109" s="13"/>
    </row>
    <row r="110" spans="1:13" ht="15.75">
      <c r="A110" s="8">
        <v>18</v>
      </c>
      <c r="B110" s="4" t="s">
        <v>72</v>
      </c>
      <c r="M110" s="13"/>
    </row>
    <row r="111" spans="2:14" ht="15.75">
      <c r="B111" s="9" t="s">
        <v>28</v>
      </c>
      <c r="C111" s="10">
        <v>8</v>
      </c>
      <c r="M111" s="16"/>
      <c r="N111" s="7">
        <f>IF(M111=4,1,0)</f>
        <v>0</v>
      </c>
    </row>
    <row r="112" spans="2:13" ht="15.75">
      <c r="B112" s="9" t="s">
        <v>1</v>
      </c>
      <c r="C112" s="10">
        <v>10</v>
      </c>
      <c r="M112" s="13"/>
    </row>
    <row r="113" spans="2:13" ht="15.75">
      <c r="B113" s="9" t="s">
        <v>29</v>
      </c>
      <c r="C113" s="10">
        <v>11</v>
      </c>
      <c r="M113" s="13"/>
    </row>
    <row r="114" spans="2:13" ht="15.75">
      <c r="B114" s="9" t="s">
        <v>30</v>
      </c>
      <c r="C114" s="10">
        <v>9</v>
      </c>
      <c r="M114" s="13"/>
    </row>
    <row r="115" ht="15.75">
      <c r="M115" s="13"/>
    </row>
    <row r="116" spans="1:13" ht="15.75">
      <c r="A116" s="8">
        <v>19</v>
      </c>
      <c r="B116" s="4" t="s">
        <v>73</v>
      </c>
      <c r="M116" s="13"/>
    </row>
    <row r="117" spans="2:14" ht="15.75">
      <c r="B117" s="9" t="s">
        <v>28</v>
      </c>
      <c r="C117" s="7" t="s">
        <v>74</v>
      </c>
      <c r="M117" s="16"/>
      <c r="N117" s="7">
        <f>IF(M117=4,1,0)</f>
        <v>0</v>
      </c>
    </row>
    <row r="118" spans="2:13" ht="15.75">
      <c r="B118" s="9" t="s">
        <v>1</v>
      </c>
      <c r="C118" s="7" t="s">
        <v>75</v>
      </c>
      <c r="M118" s="13"/>
    </row>
    <row r="119" spans="2:13" ht="15.75">
      <c r="B119" s="9" t="s">
        <v>29</v>
      </c>
      <c r="C119" s="7" t="s">
        <v>36</v>
      </c>
      <c r="M119" s="13"/>
    </row>
    <row r="120" spans="2:13" ht="15.75">
      <c r="B120" s="9" t="s">
        <v>30</v>
      </c>
      <c r="C120" s="7" t="s">
        <v>39</v>
      </c>
      <c r="M120" s="13"/>
    </row>
    <row r="121" ht="15.75">
      <c r="M121" s="13"/>
    </row>
    <row r="122" spans="13:14" ht="15.75">
      <c r="M122" s="13"/>
      <c r="N122" s="7">
        <f>SUM(N10:N121)</f>
        <v>0</v>
      </c>
    </row>
    <row r="123" ht="15.75">
      <c r="M123" s="13"/>
    </row>
    <row r="124" ht="15.75">
      <c r="M124" s="13"/>
    </row>
    <row r="125" ht="15.75">
      <c r="M125" s="13"/>
    </row>
    <row r="126" ht="15.75">
      <c r="M126" s="13"/>
    </row>
    <row r="127" ht="15.75">
      <c r="M127" s="13"/>
    </row>
    <row r="128" ht="15.75">
      <c r="M128" s="13"/>
    </row>
    <row r="129" ht="15.75">
      <c r="M129" s="13"/>
    </row>
    <row r="130" ht="15.75">
      <c r="M130" s="13"/>
    </row>
    <row r="131" ht="15.75">
      <c r="M131" s="13"/>
    </row>
    <row r="132" ht="15.75">
      <c r="M132" s="13"/>
    </row>
    <row r="133" ht="15.75">
      <c r="M133" s="13"/>
    </row>
    <row r="134" ht="15.75">
      <c r="M134" s="13"/>
    </row>
    <row r="135" ht="15.75">
      <c r="M135" s="13"/>
    </row>
    <row r="136" ht="15.75">
      <c r="M136" s="13"/>
    </row>
    <row r="137" ht="15.75">
      <c r="M137" s="13"/>
    </row>
    <row r="138" ht="15.75">
      <c r="M138" s="13"/>
    </row>
    <row r="139" ht="15.75">
      <c r="M139" s="13"/>
    </row>
    <row r="140" ht="15.75">
      <c r="M140" s="13"/>
    </row>
    <row r="141" ht="15.75">
      <c r="M141" s="13"/>
    </row>
    <row r="142" ht="15.75">
      <c r="M142" s="13"/>
    </row>
    <row r="143" ht="15.75">
      <c r="M143" s="13"/>
    </row>
    <row r="144" ht="15.75">
      <c r="M144" s="13"/>
    </row>
    <row r="145" ht="15.75">
      <c r="M145" s="13"/>
    </row>
    <row r="146" ht="15.75">
      <c r="M146" s="13"/>
    </row>
    <row r="147" ht="15.75">
      <c r="M147" s="13"/>
    </row>
    <row r="148" ht="15.75">
      <c r="M148" s="13"/>
    </row>
    <row r="149" ht="15.75">
      <c r="M149" s="13"/>
    </row>
    <row r="150" ht="15.75">
      <c r="M150" s="13"/>
    </row>
    <row r="151" ht="15.75">
      <c r="M151" s="13"/>
    </row>
    <row r="152" ht="15.75">
      <c r="M152" s="13"/>
    </row>
    <row r="153" ht="15.75">
      <c r="M153" s="13"/>
    </row>
    <row r="154" ht="15.75">
      <c r="M154" s="13"/>
    </row>
    <row r="155" ht="15.75">
      <c r="M155" s="13"/>
    </row>
    <row r="156" ht="15.75">
      <c r="M156" s="13"/>
    </row>
    <row r="157" ht="15.75">
      <c r="M157" s="13"/>
    </row>
    <row r="158" ht="15.75">
      <c r="M158" s="13"/>
    </row>
    <row r="159" ht="15.75">
      <c r="M159" s="13"/>
    </row>
    <row r="160" ht="15.75">
      <c r="M160" s="13"/>
    </row>
    <row r="161" ht="15.75">
      <c r="M161" s="13"/>
    </row>
    <row r="162" ht="15.75">
      <c r="M162" s="13"/>
    </row>
    <row r="163" ht="15.75">
      <c r="M163" s="13"/>
    </row>
    <row r="164" ht="15.75">
      <c r="M164" s="13"/>
    </row>
    <row r="165" ht="15.75">
      <c r="M165" s="13"/>
    </row>
    <row r="166" ht="15.75">
      <c r="M166" s="13"/>
    </row>
    <row r="167" ht="15.75">
      <c r="M167" s="13"/>
    </row>
    <row r="168" ht="15.75">
      <c r="M168" s="13"/>
    </row>
    <row r="169" ht="15.75">
      <c r="M169" s="13"/>
    </row>
    <row r="170" ht="15.75">
      <c r="M170" s="13"/>
    </row>
    <row r="171" ht="15.75">
      <c r="M171" s="13"/>
    </row>
    <row r="172" ht="15.75">
      <c r="M172" s="13"/>
    </row>
    <row r="173" ht="15.75">
      <c r="M173" s="13"/>
    </row>
    <row r="174" ht="15.75">
      <c r="M174" s="13"/>
    </row>
    <row r="175" ht="15.75">
      <c r="M175" s="13"/>
    </row>
    <row r="176" ht="15.75">
      <c r="M176" s="13"/>
    </row>
    <row r="177" ht="15.75">
      <c r="M177" s="13"/>
    </row>
    <row r="178" ht="15.75">
      <c r="M178" s="13"/>
    </row>
    <row r="179" ht="15.75">
      <c r="M179" s="13"/>
    </row>
    <row r="180" ht="15.75">
      <c r="M180" s="13"/>
    </row>
    <row r="181" ht="15.75">
      <c r="M181" s="13"/>
    </row>
    <row r="182" ht="15.75">
      <c r="M182" s="13"/>
    </row>
    <row r="183" ht="15.75">
      <c r="M183" s="13"/>
    </row>
    <row r="184" ht="15.75">
      <c r="M184" s="13"/>
    </row>
    <row r="185" ht="15.75">
      <c r="M185" s="13"/>
    </row>
    <row r="186" ht="15.75">
      <c r="M186" s="13"/>
    </row>
    <row r="187" ht="15.75">
      <c r="M187" s="13"/>
    </row>
    <row r="188" ht="15.75">
      <c r="M188" s="13"/>
    </row>
    <row r="189" ht="15.75">
      <c r="M189" s="13"/>
    </row>
    <row r="190" ht="15.75">
      <c r="M190" s="13"/>
    </row>
    <row r="191" ht="15.75">
      <c r="M191" s="13"/>
    </row>
    <row r="192" ht="15.75">
      <c r="M192" s="13"/>
    </row>
    <row r="193" ht="15.75">
      <c r="M193" s="13"/>
    </row>
    <row r="194" ht="15.75">
      <c r="M194" s="13"/>
    </row>
    <row r="195" ht="15.75">
      <c r="M195" s="13"/>
    </row>
    <row r="196" ht="15.75">
      <c r="M196" s="13"/>
    </row>
    <row r="197" ht="15.75">
      <c r="M197" s="13"/>
    </row>
    <row r="198" ht="15.75">
      <c r="M198" s="13"/>
    </row>
    <row r="199" ht="15.75">
      <c r="M199" s="13"/>
    </row>
    <row r="200" ht="15.75">
      <c r="M200" s="13"/>
    </row>
    <row r="201" ht="15.75">
      <c r="M201" s="13"/>
    </row>
    <row r="202" ht="15.75">
      <c r="M202" s="13"/>
    </row>
    <row r="203" ht="15.75">
      <c r="M203" s="13"/>
    </row>
    <row r="204" ht="15.75">
      <c r="M204" s="13"/>
    </row>
    <row r="205" ht="15.75">
      <c r="M205" s="13"/>
    </row>
    <row r="206" ht="15.75">
      <c r="M206" s="13"/>
    </row>
    <row r="207" ht="15.75">
      <c r="M207" s="13"/>
    </row>
    <row r="208" ht="15.75">
      <c r="M208" s="13"/>
    </row>
    <row r="209" ht="15.75">
      <c r="M209" s="13"/>
    </row>
    <row r="210" ht="15.75">
      <c r="M210" s="13"/>
    </row>
    <row r="211" ht="15.75">
      <c r="M211" s="13"/>
    </row>
    <row r="212" ht="15.75">
      <c r="M212" s="13"/>
    </row>
    <row r="213" ht="15.75">
      <c r="M213" s="13"/>
    </row>
    <row r="214" ht="15.75">
      <c r="M214" s="13"/>
    </row>
    <row r="215" ht="15.75">
      <c r="M215" s="13"/>
    </row>
    <row r="216" ht="15.75">
      <c r="M216" s="13"/>
    </row>
    <row r="217" ht="15.75">
      <c r="M217" s="13"/>
    </row>
    <row r="218" ht="15.75">
      <c r="M218" s="13"/>
    </row>
    <row r="219" ht="15.75">
      <c r="M219" s="13"/>
    </row>
    <row r="220" ht="15.75">
      <c r="M220" s="13"/>
    </row>
    <row r="221" ht="15.75">
      <c r="M221" s="13"/>
    </row>
    <row r="222" ht="15.75">
      <c r="M222" s="13"/>
    </row>
    <row r="223" ht="15.75">
      <c r="M223" s="13"/>
    </row>
    <row r="224" ht="15.75">
      <c r="M224" s="13"/>
    </row>
    <row r="225" ht="15.75">
      <c r="M225" s="13"/>
    </row>
    <row r="226" ht="15.75">
      <c r="M226" s="13"/>
    </row>
    <row r="227" ht="15.75">
      <c r="M227" s="13"/>
    </row>
    <row r="228" ht="15.75">
      <c r="M228" s="13"/>
    </row>
    <row r="229" ht="15.75">
      <c r="M229" s="13"/>
    </row>
    <row r="230" ht="15.75">
      <c r="M230" s="13"/>
    </row>
    <row r="231" ht="15.75">
      <c r="M231" s="13"/>
    </row>
    <row r="232" ht="15.75">
      <c r="M232" s="13"/>
    </row>
    <row r="233" ht="15.75">
      <c r="M233" s="13"/>
    </row>
    <row r="234" ht="15.75">
      <c r="M234" s="13"/>
    </row>
    <row r="235" ht="15.75">
      <c r="M235" s="13"/>
    </row>
    <row r="236" ht="15.75">
      <c r="M236" s="13"/>
    </row>
    <row r="237" ht="15.75">
      <c r="M237" s="13"/>
    </row>
    <row r="238" ht="15.75">
      <c r="M238" s="13"/>
    </row>
    <row r="239" ht="15.75">
      <c r="M239" s="13"/>
    </row>
    <row r="240" ht="15.75">
      <c r="M240" s="13"/>
    </row>
    <row r="241" ht="15.75">
      <c r="M241" s="13"/>
    </row>
    <row r="242" ht="15.75">
      <c r="M242" s="13"/>
    </row>
    <row r="243" ht="15.75">
      <c r="M243" s="13"/>
    </row>
    <row r="244" ht="15.75">
      <c r="M244" s="13"/>
    </row>
    <row r="245" ht="15.75">
      <c r="M245" s="13"/>
    </row>
    <row r="246" ht="15.75">
      <c r="M246" s="13"/>
    </row>
    <row r="247" ht="15.75">
      <c r="M247" s="13"/>
    </row>
    <row r="248" ht="15.75">
      <c r="M248" s="13"/>
    </row>
    <row r="249" ht="15.75">
      <c r="M249" s="13"/>
    </row>
    <row r="250" ht="15.75">
      <c r="M250" s="13"/>
    </row>
    <row r="251" ht="15.75">
      <c r="M251" s="13"/>
    </row>
    <row r="252" ht="15.75">
      <c r="M252" s="13"/>
    </row>
    <row r="253" ht="15.75">
      <c r="M253" s="13"/>
    </row>
    <row r="254" ht="15.75">
      <c r="M254" s="13"/>
    </row>
    <row r="255" ht="15.75">
      <c r="M255" s="13"/>
    </row>
    <row r="256" ht="15.75">
      <c r="M256" s="13"/>
    </row>
    <row r="257" ht="15.75">
      <c r="M257" s="13"/>
    </row>
    <row r="258" ht="15.75">
      <c r="M258" s="13"/>
    </row>
    <row r="259" ht="15.75">
      <c r="M259" s="13"/>
    </row>
    <row r="260" ht="15.75">
      <c r="M260" s="13"/>
    </row>
    <row r="261" ht="15.75">
      <c r="M261" s="13"/>
    </row>
    <row r="262" ht="15.75">
      <c r="M262" s="13"/>
    </row>
    <row r="263" ht="15.75">
      <c r="M263" s="13"/>
    </row>
    <row r="264" ht="15.75">
      <c r="M264" s="13"/>
    </row>
    <row r="265" ht="15.75">
      <c r="M265" s="13"/>
    </row>
    <row r="266" ht="15.75">
      <c r="M266" s="13"/>
    </row>
    <row r="267" ht="15.75">
      <c r="M267" s="13"/>
    </row>
    <row r="268" ht="15.75">
      <c r="M268" s="13"/>
    </row>
    <row r="269" ht="15.75">
      <c r="M269" s="13"/>
    </row>
    <row r="270" ht="15.75">
      <c r="M270" s="13"/>
    </row>
    <row r="271" ht="15.75">
      <c r="M271" s="13"/>
    </row>
    <row r="272" ht="15.75">
      <c r="M272" s="13"/>
    </row>
    <row r="273" ht="15.75">
      <c r="M273" s="13"/>
    </row>
    <row r="274" ht="15.75">
      <c r="M274" s="13"/>
    </row>
    <row r="275" ht="15.75">
      <c r="M275" s="13"/>
    </row>
    <row r="276" ht="15.75">
      <c r="M276" s="13"/>
    </row>
    <row r="277" ht="15.75">
      <c r="M277" s="13"/>
    </row>
    <row r="278" ht="15.75">
      <c r="M278" s="13"/>
    </row>
    <row r="279" ht="15.75">
      <c r="M279" s="13"/>
    </row>
    <row r="280" ht="15.75">
      <c r="M280" s="13"/>
    </row>
    <row r="281" ht="15.75">
      <c r="M281" s="13"/>
    </row>
    <row r="282" ht="15.75">
      <c r="M282" s="13"/>
    </row>
    <row r="283" ht="15.75">
      <c r="M283" s="13"/>
    </row>
    <row r="284" ht="15.75">
      <c r="M284" s="13"/>
    </row>
    <row r="285" ht="15.75">
      <c r="M285" s="13"/>
    </row>
    <row r="286" ht="15.75">
      <c r="M286" s="13"/>
    </row>
    <row r="287" ht="15.75">
      <c r="M287" s="13"/>
    </row>
    <row r="288" ht="15.75">
      <c r="M288" s="13"/>
    </row>
    <row r="289" ht="15.75">
      <c r="M289" s="13"/>
    </row>
    <row r="290" ht="15.75">
      <c r="M290" s="13"/>
    </row>
    <row r="291" ht="15.75">
      <c r="M291" s="13"/>
    </row>
    <row r="292" ht="15.75">
      <c r="M292" s="13"/>
    </row>
    <row r="293" ht="15.75">
      <c r="M293" s="13"/>
    </row>
    <row r="294" ht="15.75">
      <c r="M294" s="13"/>
    </row>
    <row r="295" ht="15.75">
      <c r="M295" s="13"/>
    </row>
    <row r="296" ht="15.75">
      <c r="M296" s="13"/>
    </row>
    <row r="297" ht="15.75">
      <c r="M297" s="13"/>
    </row>
    <row r="298" ht="15.75">
      <c r="M298" s="13"/>
    </row>
    <row r="299" ht="15.75">
      <c r="M299" s="13"/>
    </row>
    <row r="300" ht="15.75">
      <c r="M300" s="13"/>
    </row>
    <row r="301" ht="15.75">
      <c r="M301" s="13"/>
    </row>
    <row r="302" ht="15.75">
      <c r="M302" s="13"/>
    </row>
    <row r="303" ht="15.75">
      <c r="M303" s="13"/>
    </row>
    <row r="304" ht="15.75">
      <c r="M304" s="13"/>
    </row>
    <row r="305" ht="15.75">
      <c r="M305" s="13"/>
    </row>
    <row r="306" ht="15.75">
      <c r="M306" s="13"/>
    </row>
    <row r="307" ht="15.75">
      <c r="M307" s="13"/>
    </row>
    <row r="308" ht="15.75">
      <c r="M308" s="13"/>
    </row>
    <row r="309" ht="15.75">
      <c r="M309" s="13"/>
    </row>
    <row r="310" ht="15.75">
      <c r="M310" s="13"/>
    </row>
    <row r="311" ht="15.75">
      <c r="M311" s="13"/>
    </row>
    <row r="312" ht="15.75">
      <c r="M312" s="13"/>
    </row>
    <row r="313" ht="15.75">
      <c r="M313" s="13"/>
    </row>
    <row r="314" ht="15.75">
      <c r="M314" s="13"/>
    </row>
    <row r="315" ht="15.75">
      <c r="M315" s="13"/>
    </row>
    <row r="316" ht="15.75">
      <c r="M316" s="13"/>
    </row>
    <row r="317" ht="15.75">
      <c r="M317" s="13"/>
    </row>
    <row r="318" ht="15.75">
      <c r="M318" s="13"/>
    </row>
    <row r="319" ht="15.75">
      <c r="M319" s="13"/>
    </row>
    <row r="320" ht="15.75">
      <c r="M320" s="13"/>
    </row>
    <row r="321" ht="15.75">
      <c r="M321" s="13"/>
    </row>
    <row r="322" ht="15.75">
      <c r="M322" s="13"/>
    </row>
    <row r="323" ht="15.75">
      <c r="M323" s="13"/>
    </row>
    <row r="324" ht="15.75">
      <c r="M324" s="13"/>
    </row>
    <row r="325" ht="15.75">
      <c r="M325" s="13"/>
    </row>
    <row r="326" ht="15.75">
      <c r="M326" s="13"/>
    </row>
    <row r="327" ht="15.75">
      <c r="M327" s="13"/>
    </row>
    <row r="328" ht="15.75">
      <c r="M328" s="13"/>
    </row>
    <row r="329" ht="15.75">
      <c r="M329" s="13"/>
    </row>
    <row r="330" ht="15.75">
      <c r="M330" s="13"/>
    </row>
    <row r="331" ht="15.75">
      <c r="M331" s="13"/>
    </row>
    <row r="332" ht="15.75">
      <c r="M332" s="13"/>
    </row>
    <row r="333" ht="15.75">
      <c r="M333" s="13"/>
    </row>
    <row r="334" ht="15.75">
      <c r="M334" s="13"/>
    </row>
    <row r="335" ht="15.75">
      <c r="M335" s="13"/>
    </row>
    <row r="336" ht="15.75">
      <c r="M336" s="13"/>
    </row>
    <row r="337" ht="15.75">
      <c r="M337" s="13"/>
    </row>
    <row r="338" ht="15.75">
      <c r="M338" s="13"/>
    </row>
    <row r="339" ht="15.75">
      <c r="M339" s="13"/>
    </row>
    <row r="340" ht="15.75">
      <c r="M340" s="13"/>
    </row>
    <row r="341" ht="15.75">
      <c r="M341" s="13"/>
    </row>
    <row r="342" ht="15.75">
      <c r="M342" s="13"/>
    </row>
    <row r="343" ht="15.75">
      <c r="M343" s="13"/>
    </row>
    <row r="344" ht="15.75">
      <c r="M344" s="13"/>
    </row>
    <row r="345" ht="15.75">
      <c r="M345" s="13"/>
    </row>
    <row r="346" ht="15.75">
      <c r="M346" s="13"/>
    </row>
    <row r="347" ht="15.75">
      <c r="M347" s="13"/>
    </row>
    <row r="348" ht="15.75">
      <c r="M348" s="13"/>
    </row>
    <row r="349" ht="15.75">
      <c r="M349" s="13"/>
    </row>
    <row r="350" ht="15.75">
      <c r="M350" s="13"/>
    </row>
    <row r="351" ht="15.75">
      <c r="M351" s="13"/>
    </row>
    <row r="352" ht="15.75">
      <c r="M352" s="13"/>
    </row>
    <row r="353" ht="15.75">
      <c r="M353" s="13"/>
    </row>
    <row r="354" ht="15.75">
      <c r="M354" s="13"/>
    </row>
    <row r="355" ht="15.75">
      <c r="M355" s="13"/>
    </row>
    <row r="356" ht="15.75">
      <c r="M356" s="13"/>
    </row>
    <row r="357" ht="15.75">
      <c r="M357" s="13"/>
    </row>
    <row r="358" ht="15.75">
      <c r="M358" s="13"/>
    </row>
    <row r="359" ht="15.75">
      <c r="M359" s="13"/>
    </row>
    <row r="360" ht="15.75">
      <c r="M360" s="13"/>
    </row>
    <row r="361" ht="15.75">
      <c r="M361" s="13"/>
    </row>
    <row r="362" ht="15.75">
      <c r="M362" s="13"/>
    </row>
    <row r="363" ht="15.75">
      <c r="M363" s="13"/>
    </row>
    <row r="364" ht="15.75">
      <c r="M364" s="13"/>
    </row>
    <row r="365" ht="15.75">
      <c r="M365" s="13"/>
    </row>
    <row r="366" ht="15.75">
      <c r="M366" s="13"/>
    </row>
    <row r="367" ht="15.75">
      <c r="M367" s="13"/>
    </row>
    <row r="368" ht="15.75">
      <c r="M368" s="13"/>
    </row>
    <row r="369" ht="15.75">
      <c r="M369" s="13"/>
    </row>
    <row r="370" ht="15.75">
      <c r="M370" s="13"/>
    </row>
    <row r="371" ht="15.75">
      <c r="M371" s="13"/>
    </row>
    <row r="372" ht="15.75">
      <c r="M372" s="13"/>
    </row>
    <row r="373" ht="15.75">
      <c r="M373" s="13"/>
    </row>
    <row r="374" ht="15.75">
      <c r="M374" s="13"/>
    </row>
    <row r="375" ht="15.75">
      <c r="M375" s="13"/>
    </row>
    <row r="376" ht="15.75">
      <c r="M376" s="13"/>
    </row>
    <row r="377" ht="15.75">
      <c r="M377" s="13"/>
    </row>
    <row r="378" ht="15.75">
      <c r="M378" s="13"/>
    </row>
    <row r="379" ht="15.75">
      <c r="M379" s="13"/>
    </row>
    <row r="380" ht="15.75">
      <c r="M380" s="13"/>
    </row>
    <row r="381" ht="15.75">
      <c r="M381" s="13"/>
    </row>
    <row r="382" ht="15.75">
      <c r="M382" s="13"/>
    </row>
    <row r="383" ht="15.75">
      <c r="M383" s="13"/>
    </row>
    <row r="384" ht="15.75">
      <c r="M384" s="13"/>
    </row>
    <row r="385" ht="15.75">
      <c r="M385" s="13"/>
    </row>
    <row r="386" ht="15.75">
      <c r="M386" s="13"/>
    </row>
    <row r="387" ht="15.75">
      <c r="M387" s="13"/>
    </row>
    <row r="388" ht="15.75">
      <c r="M388" s="13"/>
    </row>
    <row r="389" ht="15.75">
      <c r="M389" s="13"/>
    </row>
    <row r="390" ht="15.75">
      <c r="M390" s="13"/>
    </row>
    <row r="391" ht="15.75">
      <c r="M391" s="13"/>
    </row>
    <row r="392" ht="15.75">
      <c r="M392" s="13"/>
    </row>
    <row r="393" ht="15.75">
      <c r="M393" s="13"/>
    </row>
    <row r="394" ht="15.75">
      <c r="M394" s="13"/>
    </row>
    <row r="395" ht="15.75">
      <c r="M395" s="13"/>
    </row>
    <row r="396" ht="15.75">
      <c r="M396" s="13"/>
    </row>
    <row r="397" ht="15.75">
      <c r="M397" s="13"/>
    </row>
    <row r="398" ht="15.75">
      <c r="M398" s="13"/>
    </row>
    <row r="399" ht="15.75">
      <c r="M399" s="13"/>
    </row>
    <row r="400" ht="15.75">
      <c r="M400" s="13"/>
    </row>
    <row r="401" ht="15.75">
      <c r="M401" s="13"/>
    </row>
    <row r="402" ht="15.75">
      <c r="M402" s="13"/>
    </row>
    <row r="403" ht="15.75">
      <c r="M403" s="13"/>
    </row>
    <row r="404" ht="15.75">
      <c r="M404" s="13"/>
    </row>
    <row r="405" ht="15.75">
      <c r="M405" s="13"/>
    </row>
    <row r="406" ht="15.75">
      <c r="M406" s="13"/>
    </row>
    <row r="407" ht="15.75">
      <c r="M407" s="13"/>
    </row>
    <row r="408" ht="15.75">
      <c r="M408" s="13"/>
    </row>
    <row r="409" ht="15.75">
      <c r="M409" s="13"/>
    </row>
    <row r="410" ht="15.75">
      <c r="M410" s="13"/>
    </row>
    <row r="411" ht="15.75">
      <c r="M411" s="13"/>
    </row>
    <row r="412" ht="15.75">
      <c r="M412" s="13"/>
    </row>
    <row r="413" ht="15.75">
      <c r="M413" s="13"/>
    </row>
    <row r="414" ht="15.75">
      <c r="M414" s="13"/>
    </row>
    <row r="415" ht="15.75">
      <c r="M415" s="13"/>
    </row>
    <row r="416" ht="15.75">
      <c r="M416" s="13"/>
    </row>
    <row r="417" ht="15.75">
      <c r="M417" s="13"/>
    </row>
    <row r="418" ht="15.75">
      <c r="M418" s="13"/>
    </row>
    <row r="419" ht="15.75">
      <c r="M419" s="13"/>
    </row>
    <row r="420" ht="15.75">
      <c r="M420" s="13"/>
    </row>
    <row r="421" ht="15.75">
      <c r="M421" s="13"/>
    </row>
    <row r="422" ht="15.75">
      <c r="M422" s="13"/>
    </row>
    <row r="423" ht="15.75">
      <c r="M423" s="13"/>
    </row>
    <row r="424" ht="15.75">
      <c r="M424" s="13"/>
    </row>
    <row r="425" ht="15.75">
      <c r="M425" s="13"/>
    </row>
    <row r="426" ht="15.75">
      <c r="M426" s="13"/>
    </row>
    <row r="427" ht="15.75">
      <c r="M427" s="13"/>
    </row>
    <row r="428" ht="15.75">
      <c r="M428" s="13"/>
    </row>
    <row r="429" ht="15.75">
      <c r="M429" s="13"/>
    </row>
    <row r="430" ht="15.75">
      <c r="M430" s="13"/>
    </row>
    <row r="431" ht="15.75">
      <c r="M431" s="13"/>
    </row>
    <row r="432" ht="15.75">
      <c r="M432" s="13"/>
    </row>
    <row r="433" ht="15.75">
      <c r="M433" s="13"/>
    </row>
    <row r="434" ht="15.75">
      <c r="M434" s="13"/>
    </row>
    <row r="435" ht="15.75">
      <c r="M435" s="13"/>
    </row>
    <row r="436" ht="15.75">
      <c r="M436" s="13"/>
    </row>
    <row r="437" ht="15.75">
      <c r="M437" s="13"/>
    </row>
    <row r="438" ht="15.75">
      <c r="M438" s="13"/>
    </row>
    <row r="439" ht="15.75">
      <c r="M439" s="13"/>
    </row>
    <row r="440" ht="15.75">
      <c r="M440" s="13"/>
    </row>
    <row r="441" ht="15.75">
      <c r="M441" s="13"/>
    </row>
    <row r="442" ht="15.75">
      <c r="M442" s="13"/>
    </row>
    <row r="443" ht="15.75">
      <c r="M443" s="13"/>
    </row>
    <row r="444" ht="15.75">
      <c r="M444" s="13"/>
    </row>
    <row r="445" ht="15.75">
      <c r="M445" s="13"/>
    </row>
    <row r="446" ht="15.75">
      <c r="M446" s="13"/>
    </row>
    <row r="447" ht="15.75">
      <c r="M447" s="13"/>
    </row>
    <row r="448" ht="15.75">
      <c r="M448" s="13"/>
    </row>
    <row r="449" ht="15.75">
      <c r="M449" s="13"/>
    </row>
    <row r="450" ht="15.75">
      <c r="M450" s="13"/>
    </row>
    <row r="451" ht="15.75">
      <c r="M451" s="13"/>
    </row>
    <row r="452" ht="15.75">
      <c r="M452" s="13"/>
    </row>
    <row r="453" ht="15.75">
      <c r="M453" s="13"/>
    </row>
    <row r="454" ht="15.75">
      <c r="M454" s="13"/>
    </row>
    <row r="455" ht="15.75">
      <c r="M455" s="13"/>
    </row>
    <row r="456" ht="15.75">
      <c r="M456" s="13"/>
    </row>
    <row r="457" ht="15.75">
      <c r="M457" s="13"/>
    </row>
    <row r="458" ht="15.75">
      <c r="M458" s="13"/>
    </row>
    <row r="459" ht="15.75">
      <c r="M459" s="13"/>
    </row>
    <row r="460" ht="15.75">
      <c r="M460" s="13"/>
    </row>
    <row r="461" ht="15.75">
      <c r="M461" s="13"/>
    </row>
    <row r="462" ht="15.75">
      <c r="M462" s="13"/>
    </row>
    <row r="463" ht="15.75">
      <c r="M463" s="13"/>
    </row>
    <row r="464" ht="15.75">
      <c r="M464" s="13"/>
    </row>
    <row r="465" ht="15.75">
      <c r="M465" s="13"/>
    </row>
    <row r="466" ht="15.75">
      <c r="M466" s="13"/>
    </row>
    <row r="467" ht="15.75">
      <c r="M467" s="13"/>
    </row>
    <row r="468" ht="15.75">
      <c r="M468" s="13"/>
    </row>
    <row r="469" ht="15.75">
      <c r="M469" s="13"/>
    </row>
    <row r="470" ht="15.75">
      <c r="M470" s="13"/>
    </row>
    <row r="471" ht="15.75">
      <c r="M471" s="13"/>
    </row>
    <row r="472" ht="15.75">
      <c r="M472" s="13"/>
    </row>
    <row r="473" ht="15.75">
      <c r="M473" s="13"/>
    </row>
    <row r="474" ht="15.75">
      <c r="M474" s="13"/>
    </row>
    <row r="475" ht="15.75">
      <c r="M475" s="13"/>
    </row>
    <row r="476" ht="15.75">
      <c r="M476" s="13"/>
    </row>
    <row r="477" ht="15.75">
      <c r="M477" s="13"/>
    </row>
    <row r="478" ht="15.75">
      <c r="M478" s="13"/>
    </row>
    <row r="479" ht="15.75">
      <c r="M479" s="13"/>
    </row>
    <row r="480" ht="15.75">
      <c r="M480" s="13"/>
    </row>
    <row r="481" ht="15.75">
      <c r="M481" s="13"/>
    </row>
    <row r="482" ht="15.75">
      <c r="M482" s="13"/>
    </row>
    <row r="483" ht="15.75">
      <c r="M483" s="13"/>
    </row>
    <row r="484" ht="15.75">
      <c r="M484" s="13"/>
    </row>
    <row r="485" ht="15.75">
      <c r="M485" s="13"/>
    </row>
    <row r="486" ht="15.75">
      <c r="M486" s="13"/>
    </row>
    <row r="487" ht="15.75">
      <c r="M487" s="13"/>
    </row>
    <row r="488" ht="15.75">
      <c r="M488" s="13"/>
    </row>
    <row r="489" ht="15.75">
      <c r="M489" s="13"/>
    </row>
    <row r="490" ht="15.75">
      <c r="M490" s="13"/>
    </row>
    <row r="491" ht="15.75">
      <c r="M491" s="13"/>
    </row>
    <row r="492" ht="15.75">
      <c r="M492" s="13"/>
    </row>
    <row r="493" ht="15.75">
      <c r="M493" s="13"/>
    </row>
    <row r="494" ht="15.75">
      <c r="M494" s="13"/>
    </row>
    <row r="495" ht="15.75">
      <c r="M495" s="13"/>
    </row>
    <row r="496" ht="15.75">
      <c r="M496" s="13"/>
    </row>
    <row r="497" ht="15.75">
      <c r="M497" s="13"/>
    </row>
    <row r="498" ht="15.75">
      <c r="M498" s="13"/>
    </row>
    <row r="499" ht="15.75">
      <c r="M499" s="13"/>
    </row>
    <row r="500" ht="15.75">
      <c r="M500" s="13"/>
    </row>
    <row r="501" ht="15.75">
      <c r="M501" s="13"/>
    </row>
    <row r="502" ht="15.75">
      <c r="M502" s="13"/>
    </row>
    <row r="503" ht="15.75">
      <c r="M503" s="13"/>
    </row>
    <row r="504" ht="15.75">
      <c r="M504" s="13"/>
    </row>
    <row r="505" ht="15.75">
      <c r="M505" s="13"/>
    </row>
    <row r="506" ht="15.75">
      <c r="M506" s="13"/>
    </row>
    <row r="507" ht="15.75">
      <c r="M507" s="13"/>
    </row>
    <row r="508" ht="15.75">
      <c r="M508" s="13"/>
    </row>
    <row r="509" ht="15.75">
      <c r="M509" s="13"/>
    </row>
    <row r="510" ht="15.75">
      <c r="M510" s="13"/>
    </row>
    <row r="511" ht="15.75">
      <c r="M511" s="13"/>
    </row>
    <row r="512" ht="15.75">
      <c r="M512" s="13"/>
    </row>
    <row r="513" ht="15.75">
      <c r="M513" s="13"/>
    </row>
    <row r="514" ht="15.75">
      <c r="M514" s="13"/>
    </row>
    <row r="515" ht="15.75">
      <c r="M515" s="13"/>
    </row>
    <row r="516" ht="15.75">
      <c r="M516" s="13"/>
    </row>
    <row r="517" ht="15.75">
      <c r="M517" s="13"/>
    </row>
    <row r="518" ht="15.75">
      <c r="M518" s="13"/>
    </row>
    <row r="519" ht="15.75">
      <c r="M519" s="13"/>
    </row>
    <row r="520" ht="15.75">
      <c r="M520" s="13"/>
    </row>
    <row r="521" ht="15.75">
      <c r="M521" s="13"/>
    </row>
    <row r="522" ht="15.75">
      <c r="M522" s="13"/>
    </row>
    <row r="523" ht="15.75">
      <c r="M523" s="13"/>
    </row>
    <row r="524" ht="15.75">
      <c r="M524" s="13"/>
    </row>
    <row r="525" ht="15.75">
      <c r="M525" s="13"/>
    </row>
    <row r="526" ht="15.75">
      <c r="M526" s="13"/>
    </row>
    <row r="527" ht="15.75">
      <c r="M527" s="13"/>
    </row>
    <row r="528" ht="15.75">
      <c r="M528" s="13"/>
    </row>
    <row r="529" ht="15.75">
      <c r="M529" s="13"/>
    </row>
    <row r="530" ht="15.75">
      <c r="M530" s="13"/>
    </row>
    <row r="531" ht="15.75">
      <c r="M531" s="13"/>
    </row>
    <row r="532" ht="15.75">
      <c r="M532" s="13"/>
    </row>
    <row r="533" ht="15.75">
      <c r="M533" s="13"/>
    </row>
    <row r="534" ht="15.75">
      <c r="M534" s="13"/>
    </row>
    <row r="535" ht="15.75">
      <c r="M535" s="13"/>
    </row>
    <row r="536" ht="15.75">
      <c r="M536" s="13"/>
    </row>
    <row r="537" ht="15.75">
      <c r="M537" s="13"/>
    </row>
    <row r="538" ht="15.75">
      <c r="M538" s="13"/>
    </row>
    <row r="539" ht="15.75">
      <c r="M539" s="13"/>
    </row>
    <row r="540" ht="15.75">
      <c r="M540" s="13"/>
    </row>
    <row r="541" ht="15.75">
      <c r="M541" s="13"/>
    </row>
    <row r="542" ht="15.75">
      <c r="M542" s="13"/>
    </row>
    <row r="543" ht="15.75">
      <c r="M543" s="13"/>
    </row>
    <row r="544" ht="15.75">
      <c r="M544" s="13"/>
    </row>
    <row r="545" ht="15.75">
      <c r="M545" s="13"/>
    </row>
    <row r="546" ht="15.75">
      <c r="M546" s="13"/>
    </row>
    <row r="547" ht="15.75">
      <c r="M547" s="13"/>
    </row>
    <row r="548" ht="15.75">
      <c r="M548" s="13"/>
    </row>
    <row r="549" ht="15.75">
      <c r="M549" s="13"/>
    </row>
    <row r="550" ht="15.75">
      <c r="M550" s="13"/>
    </row>
    <row r="551" ht="15.75">
      <c r="M551" s="13"/>
    </row>
    <row r="552" ht="15.75">
      <c r="M552" s="13"/>
    </row>
    <row r="553" ht="15.75">
      <c r="M553" s="13"/>
    </row>
    <row r="554" ht="15.75">
      <c r="M554" s="13"/>
    </row>
    <row r="555" ht="15.75">
      <c r="M555" s="13"/>
    </row>
    <row r="556" ht="15.75">
      <c r="M556" s="13"/>
    </row>
    <row r="557" ht="15.75">
      <c r="M557" s="13"/>
    </row>
    <row r="558" ht="15.75">
      <c r="M558" s="13"/>
    </row>
    <row r="559" ht="15.75">
      <c r="M559" s="13"/>
    </row>
    <row r="560" ht="15.75">
      <c r="M560" s="13"/>
    </row>
    <row r="561" ht="15.75">
      <c r="M561" s="13"/>
    </row>
    <row r="562" ht="15.75">
      <c r="M562" s="13"/>
    </row>
    <row r="563" ht="15.75">
      <c r="M563" s="13"/>
    </row>
    <row r="564" ht="15.75">
      <c r="M564" s="13"/>
    </row>
    <row r="565" ht="15.75">
      <c r="M565" s="13"/>
    </row>
    <row r="566" ht="15.75">
      <c r="M566" s="13"/>
    </row>
    <row r="567" ht="15.75">
      <c r="M567" s="13"/>
    </row>
    <row r="568" ht="15.75">
      <c r="M568" s="13"/>
    </row>
    <row r="569" ht="15.75">
      <c r="M569" s="13"/>
    </row>
    <row r="570" ht="15.75">
      <c r="M570" s="13"/>
    </row>
    <row r="571" ht="15.75">
      <c r="M571" s="13"/>
    </row>
    <row r="572" ht="15.75">
      <c r="M572" s="13"/>
    </row>
    <row r="573" ht="15.75">
      <c r="M573" s="13"/>
    </row>
    <row r="574" ht="15.75">
      <c r="M574" s="13"/>
    </row>
    <row r="575" ht="15.75">
      <c r="M575" s="13"/>
    </row>
    <row r="576" ht="15.75">
      <c r="M576" s="13"/>
    </row>
    <row r="577" ht="15.75">
      <c r="M577" s="13"/>
    </row>
    <row r="578" ht="15.75">
      <c r="M578" s="13"/>
    </row>
    <row r="579" ht="15.75">
      <c r="M579" s="13"/>
    </row>
    <row r="580" ht="15.75">
      <c r="M580" s="13"/>
    </row>
    <row r="581" ht="15.75">
      <c r="M581" s="13"/>
    </row>
    <row r="582" ht="15.75">
      <c r="M582" s="13"/>
    </row>
    <row r="583" ht="15.75">
      <c r="M583" s="13"/>
    </row>
    <row r="584" ht="15.75">
      <c r="M584" s="13"/>
    </row>
    <row r="585" ht="15.75">
      <c r="M585" s="13"/>
    </row>
    <row r="586" ht="15.75">
      <c r="M586" s="13"/>
    </row>
    <row r="587" ht="15.75">
      <c r="M587" s="13"/>
    </row>
    <row r="588" ht="15.75">
      <c r="M588" s="13"/>
    </row>
    <row r="589" ht="15.75">
      <c r="M589" s="13"/>
    </row>
    <row r="590" ht="15.75">
      <c r="M590" s="13"/>
    </row>
    <row r="591" ht="15.75">
      <c r="M591" s="13"/>
    </row>
    <row r="592" ht="15.75">
      <c r="M592" s="13"/>
    </row>
    <row r="593" ht="15.75">
      <c r="M593" s="13"/>
    </row>
    <row r="594" ht="15.75">
      <c r="M594" s="13"/>
    </row>
    <row r="595" ht="15.75">
      <c r="M595" s="13"/>
    </row>
    <row r="596" ht="15.75">
      <c r="M596" s="13"/>
    </row>
    <row r="597" ht="15.75">
      <c r="M597" s="13"/>
    </row>
    <row r="598" ht="15.75">
      <c r="M598" s="13"/>
    </row>
    <row r="599" ht="15.75">
      <c r="M599" s="13"/>
    </row>
    <row r="600" ht="15.75">
      <c r="M600" s="13"/>
    </row>
    <row r="601" ht="15.75">
      <c r="M601" s="13"/>
    </row>
    <row r="602" ht="15.75">
      <c r="M602" s="13"/>
    </row>
    <row r="603" ht="15.75">
      <c r="M603" s="13"/>
    </row>
    <row r="604" ht="15.75">
      <c r="M604" s="13"/>
    </row>
    <row r="605" ht="15.75">
      <c r="M605" s="13"/>
    </row>
    <row r="606" ht="15.75">
      <c r="M606" s="13"/>
    </row>
    <row r="607" ht="15.75">
      <c r="M607" s="13"/>
    </row>
    <row r="608" ht="15.75">
      <c r="M608" s="13"/>
    </row>
    <row r="609" ht="15.75">
      <c r="M609" s="13"/>
    </row>
    <row r="610" ht="15.75">
      <c r="M610" s="13"/>
    </row>
    <row r="611" ht="15.75">
      <c r="M611" s="13"/>
    </row>
    <row r="612" ht="15.75">
      <c r="M612" s="13"/>
    </row>
    <row r="613" ht="15.75">
      <c r="M613" s="13"/>
    </row>
    <row r="614" ht="15.75">
      <c r="M614" s="13"/>
    </row>
    <row r="615" ht="15.75">
      <c r="M615" s="13"/>
    </row>
    <row r="616" ht="15.75">
      <c r="M616" s="13"/>
    </row>
    <row r="617" ht="15.75">
      <c r="M617" s="13"/>
    </row>
    <row r="618" ht="15.75">
      <c r="M618" s="13"/>
    </row>
    <row r="619" ht="15.75">
      <c r="M619" s="13"/>
    </row>
    <row r="620" ht="15.75">
      <c r="M620" s="13"/>
    </row>
    <row r="621" ht="15.75">
      <c r="M621" s="13"/>
    </row>
    <row r="622" ht="15.75">
      <c r="M622" s="13"/>
    </row>
    <row r="623" ht="15.75">
      <c r="M623" s="13"/>
    </row>
    <row r="624" ht="15.75">
      <c r="M624" s="13"/>
    </row>
    <row r="625" ht="15.75">
      <c r="M625" s="13"/>
    </row>
    <row r="626" ht="15.75">
      <c r="M626" s="13"/>
    </row>
    <row r="627" ht="15.75">
      <c r="M627" s="13"/>
    </row>
    <row r="628" ht="15.75">
      <c r="M628" s="13"/>
    </row>
    <row r="629" ht="15.75">
      <c r="M629" s="13"/>
    </row>
    <row r="630" ht="15.75">
      <c r="M630" s="13"/>
    </row>
    <row r="631" ht="15.75">
      <c r="M631" s="13"/>
    </row>
    <row r="632" ht="15.75">
      <c r="M632" s="13"/>
    </row>
    <row r="633" ht="15.75">
      <c r="M633" s="13"/>
    </row>
    <row r="634" ht="15.75">
      <c r="M634" s="13"/>
    </row>
    <row r="635" ht="15.75">
      <c r="M635" s="13"/>
    </row>
    <row r="636" ht="15.75">
      <c r="M636" s="13"/>
    </row>
    <row r="637" ht="15.75">
      <c r="M637" s="13"/>
    </row>
    <row r="638" ht="15.75">
      <c r="M638" s="13"/>
    </row>
    <row r="639" ht="15.75">
      <c r="M639" s="13"/>
    </row>
    <row r="640" ht="15.75">
      <c r="M640" s="13"/>
    </row>
    <row r="641" ht="15.75">
      <c r="M641" s="13"/>
    </row>
    <row r="642" ht="15.75">
      <c r="M642" s="13"/>
    </row>
    <row r="643" ht="15.75">
      <c r="M643" s="13"/>
    </row>
    <row r="644" ht="15.75">
      <c r="M644" s="13"/>
    </row>
    <row r="645" ht="15.75">
      <c r="M645" s="13"/>
    </row>
    <row r="646" ht="15.75">
      <c r="M646" s="13"/>
    </row>
    <row r="647" ht="15.75">
      <c r="M647" s="13"/>
    </row>
    <row r="648" ht="15.75">
      <c r="M648" s="13"/>
    </row>
    <row r="649" ht="15.75">
      <c r="M649" s="13"/>
    </row>
    <row r="650" ht="15.75">
      <c r="M650" s="13"/>
    </row>
    <row r="651" ht="15.75">
      <c r="M651" s="13"/>
    </row>
    <row r="652" ht="15.75">
      <c r="M652" s="13"/>
    </row>
    <row r="653" ht="15.75">
      <c r="M653" s="13"/>
    </row>
    <row r="654" ht="15.75">
      <c r="M654" s="13"/>
    </row>
    <row r="655" ht="15.75">
      <c r="M655" s="13"/>
    </row>
    <row r="656" ht="15.75">
      <c r="M656" s="13"/>
    </row>
    <row r="657" ht="15.75">
      <c r="M657" s="13"/>
    </row>
    <row r="658" ht="15.75">
      <c r="M658" s="13"/>
    </row>
    <row r="659" ht="15.75">
      <c r="M659" s="13"/>
    </row>
    <row r="660" ht="15.75">
      <c r="M660" s="13"/>
    </row>
    <row r="661" ht="15.75">
      <c r="M661" s="13"/>
    </row>
    <row r="662" ht="15.75">
      <c r="M662" s="13"/>
    </row>
    <row r="663" ht="15.75">
      <c r="M663" s="13"/>
    </row>
    <row r="664" ht="15.75">
      <c r="M664" s="13"/>
    </row>
    <row r="665" ht="15.75">
      <c r="M665" s="13"/>
    </row>
    <row r="666" ht="15.75">
      <c r="M666" s="13"/>
    </row>
    <row r="667" ht="15.75">
      <c r="M667" s="13"/>
    </row>
    <row r="668" ht="15.75">
      <c r="M668" s="13"/>
    </row>
    <row r="669" ht="15.75">
      <c r="M669" s="13"/>
    </row>
    <row r="670" ht="15.75">
      <c r="M670" s="13"/>
    </row>
    <row r="671" ht="15.75">
      <c r="M671" s="13"/>
    </row>
    <row r="672" ht="15.75">
      <c r="M672" s="13"/>
    </row>
    <row r="673" ht="15.75">
      <c r="M673" s="13"/>
    </row>
    <row r="674" ht="15.75">
      <c r="M674" s="13"/>
    </row>
    <row r="675" ht="15.75">
      <c r="M675" s="13"/>
    </row>
    <row r="676" ht="15.75">
      <c r="M676" s="13"/>
    </row>
    <row r="677" ht="15.75">
      <c r="M677" s="13"/>
    </row>
    <row r="678" ht="15.75">
      <c r="M678" s="13"/>
    </row>
    <row r="679" ht="15.75">
      <c r="M679" s="13"/>
    </row>
    <row r="680" ht="15.75">
      <c r="M680" s="13"/>
    </row>
    <row r="681" ht="15.75">
      <c r="M681" s="13"/>
    </row>
    <row r="682" ht="15.75">
      <c r="M682" s="13"/>
    </row>
    <row r="683" ht="15.75">
      <c r="M683" s="13"/>
    </row>
    <row r="684" ht="15.75">
      <c r="M684" s="13"/>
    </row>
    <row r="685" ht="15.75">
      <c r="M685" s="13"/>
    </row>
    <row r="686" ht="15.75">
      <c r="M686" s="13"/>
    </row>
    <row r="687" ht="15.75">
      <c r="M687" s="13"/>
    </row>
    <row r="688" ht="15.75">
      <c r="M688" s="13"/>
    </row>
    <row r="689" ht="15.75">
      <c r="M689" s="13"/>
    </row>
    <row r="690" ht="15.75">
      <c r="M690" s="13"/>
    </row>
    <row r="691" ht="15.75">
      <c r="M691" s="13"/>
    </row>
    <row r="692" ht="15.75">
      <c r="M692" s="13"/>
    </row>
    <row r="693" ht="15.75">
      <c r="M693" s="13"/>
    </row>
    <row r="694" ht="15.75">
      <c r="M694" s="13"/>
    </row>
    <row r="695" ht="15.75">
      <c r="M695" s="13"/>
    </row>
    <row r="696" ht="15.75">
      <c r="M696" s="13"/>
    </row>
    <row r="697" ht="15.75">
      <c r="M697" s="13"/>
    </row>
    <row r="698" ht="15.75">
      <c r="M698" s="13"/>
    </row>
    <row r="699" ht="15.75">
      <c r="M699" s="13"/>
    </row>
    <row r="700" ht="15.75">
      <c r="M700" s="13"/>
    </row>
    <row r="701" ht="15.75">
      <c r="M701" s="13"/>
    </row>
    <row r="702" ht="15.75">
      <c r="M702" s="13"/>
    </row>
    <row r="703" ht="15.75">
      <c r="M703" s="13"/>
    </row>
    <row r="704" ht="15.75">
      <c r="M704" s="13"/>
    </row>
    <row r="705" ht="15.75">
      <c r="M705" s="13"/>
    </row>
    <row r="706" ht="15.75">
      <c r="M706" s="13"/>
    </row>
    <row r="707" ht="15.75">
      <c r="M707" s="13"/>
    </row>
    <row r="708" ht="15.75">
      <c r="M708" s="13"/>
    </row>
    <row r="709" ht="15.75">
      <c r="M709" s="13"/>
    </row>
    <row r="710" ht="15.75">
      <c r="M710" s="13"/>
    </row>
    <row r="711" ht="15.75">
      <c r="M711" s="13"/>
    </row>
    <row r="712" ht="15.75">
      <c r="M712" s="13"/>
    </row>
    <row r="713" ht="15.75">
      <c r="M713" s="13"/>
    </row>
    <row r="714" ht="15.75">
      <c r="M714" s="13"/>
    </row>
    <row r="715" ht="15.75">
      <c r="M715" s="13"/>
    </row>
    <row r="716" ht="15.75">
      <c r="M716" s="13"/>
    </row>
    <row r="717" ht="15.75">
      <c r="M717" s="13"/>
    </row>
    <row r="718" ht="15.75">
      <c r="M718" s="13"/>
    </row>
    <row r="719" ht="15.75">
      <c r="M719" s="13"/>
    </row>
    <row r="720" ht="15.75">
      <c r="M720" s="13"/>
    </row>
    <row r="721" ht="15.75">
      <c r="M721" s="13"/>
    </row>
    <row r="722" ht="15.75">
      <c r="M722" s="13"/>
    </row>
    <row r="723" ht="15.75">
      <c r="M723" s="13"/>
    </row>
    <row r="724" ht="15.75">
      <c r="M724" s="13"/>
    </row>
    <row r="725" ht="15.75">
      <c r="M725" s="13"/>
    </row>
    <row r="726" ht="15.75">
      <c r="M726" s="13"/>
    </row>
    <row r="727" ht="15.75">
      <c r="M727" s="13"/>
    </row>
    <row r="728" ht="15.75">
      <c r="M728" s="13"/>
    </row>
    <row r="729" ht="15.75">
      <c r="M729" s="13"/>
    </row>
    <row r="730" ht="15.75">
      <c r="M730" s="13"/>
    </row>
    <row r="731" ht="15.75">
      <c r="M731" s="13"/>
    </row>
    <row r="732" ht="15.75">
      <c r="M732" s="13"/>
    </row>
    <row r="733" ht="15.75">
      <c r="M733" s="13"/>
    </row>
    <row r="734" ht="15.75">
      <c r="M734" s="13"/>
    </row>
    <row r="735" ht="15.75">
      <c r="M735" s="13"/>
    </row>
    <row r="736" ht="15.75">
      <c r="M736" s="13"/>
    </row>
    <row r="737" ht="15.75">
      <c r="M737" s="13"/>
    </row>
    <row r="738" ht="15.75">
      <c r="M738" s="13"/>
    </row>
    <row r="739" ht="15.75">
      <c r="M739" s="13"/>
    </row>
    <row r="740" ht="15.75">
      <c r="M740" s="13"/>
    </row>
    <row r="741" ht="15.75">
      <c r="M741" s="13"/>
    </row>
    <row r="742" ht="15.75">
      <c r="M742" s="13"/>
    </row>
    <row r="743" ht="15.75">
      <c r="M743" s="13"/>
    </row>
    <row r="744" ht="15.75">
      <c r="M744" s="13"/>
    </row>
    <row r="745" ht="15.75">
      <c r="M745" s="13"/>
    </row>
    <row r="746" ht="15.75">
      <c r="M746" s="13"/>
    </row>
    <row r="747" ht="15.75">
      <c r="M747" s="13"/>
    </row>
    <row r="748" ht="15.75">
      <c r="M748" s="13"/>
    </row>
    <row r="749" ht="15.75">
      <c r="M749" s="13"/>
    </row>
    <row r="750" ht="15.75">
      <c r="M750" s="13"/>
    </row>
    <row r="751" ht="15.75">
      <c r="M751" s="13"/>
    </row>
    <row r="752" ht="15.75">
      <c r="M752" s="13"/>
    </row>
    <row r="753" ht="15.75">
      <c r="M753" s="13"/>
    </row>
    <row r="754" ht="15.75">
      <c r="M754" s="13"/>
    </row>
    <row r="755" ht="15.75">
      <c r="M755" s="13"/>
    </row>
    <row r="756" ht="15.75">
      <c r="M756" s="13"/>
    </row>
    <row r="757" ht="15.75">
      <c r="M757" s="13"/>
    </row>
    <row r="758" ht="15.75">
      <c r="M758" s="13"/>
    </row>
    <row r="759" ht="15.75">
      <c r="M759" s="13"/>
    </row>
    <row r="760" ht="15.75">
      <c r="M760" s="13"/>
    </row>
    <row r="761" ht="15.75">
      <c r="M761" s="13"/>
    </row>
    <row r="762" ht="15.75">
      <c r="M762" s="13"/>
    </row>
    <row r="763" ht="15.75">
      <c r="M763" s="13"/>
    </row>
    <row r="764" ht="15.75">
      <c r="M764" s="13"/>
    </row>
    <row r="765" ht="15.75">
      <c r="M765" s="13"/>
    </row>
    <row r="766" ht="15.75">
      <c r="M766" s="13"/>
    </row>
    <row r="767" ht="15.75">
      <c r="M767" s="13"/>
    </row>
    <row r="768" ht="15.75">
      <c r="M768" s="13"/>
    </row>
    <row r="769" ht="15.75">
      <c r="M769" s="13"/>
    </row>
    <row r="770" ht="15.75">
      <c r="M770" s="13"/>
    </row>
    <row r="771" ht="15.75">
      <c r="M771" s="13"/>
    </row>
    <row r="772" ht="15.75">
      <c r="M772" s="13"/>
    </row>
    <row r="773" ht="15.75">
      <c r="M773" s="13"/>
    </row>
    <row r="774" ht="15.75">
      <c r="M774" s="13"/>
    </row>
    <row r="775" ht="15.75">
      <c r="M775" s="13"/>
    </row>
    <row r="776" ht="15.75">
      <c r="M776" s="13"/>
    </row>
    <row r="777" ht="15.75">
      <c r="M777" s="13"/>
    </row>
    <row r="778" ht="15.75">
      <c r="M778" s="13"/>
    </row>
    <row r="779" ht="15.75">
      <c r="M779" s="13"/>
    </row>
    <row r="780" ht="15.75">
      <c r="M780" s="13"/>
    </row>
    <row r="781" ht="15.75">
      <c r="M781" s="13"/>
    </row>
    <row r="782" ht="15.75">
      <c r="M782" s="13"/>
    </row>
    <row r="783" ht="15.75">
      <c r="M783" s="13"/>
    </row>
    <row r="784" ht="15.75">
      <c r="M784" s="13"/>
    </row>
    <row r="785" ht="15.75">
      <c r="M785" s="13"/>
    </row>
    <row r="786" ht="15.75">
      <c r="M786" s="13"/>
    </row>
    <row r="787" ht="15.75">
      <c r="M787" s="13"/>
    </row>
    <row r="788" ht="15.75">
      <c r="M788" s="13"/>
    </row>
    <row r="789" ht="15.75">
      <c r="M789" s="13"/>
    </row>
    <row r="790" ht="15.75">
      <c r="M790" s="13"/>
    </row>
    <row r="791" ht="15.75">
      <c r="M791" s="13"/>
    </row>
    <row r="792" ht="15.75">
      <c r="M792" s="13"/>
    </row>
    <row r="793" ht="15.75">
      <c r="M793" s="13"/>
    </row>
    <row r="794" ht="15.75">
      <c r="M794" s="13"/>
    </row>
    <row r="795" ht="15.75">
      <c r="M795" s="13"/>
    </row>
    <row r="796" ht="15.75">
      <c r="M796" s="13"/>
    </row>
    <row r="797" ht="15.75">
      <c r="M797" s="13"/>
    </row>
    <row r="798" ht="15.75">
      <c r="M798" s="13"/>
    </row>
    <row r="799" ht="15.75">
      <c r="M799" s="13"/>
    </row>
    <row r="800" ht="15.75">
      <c r="M800" s="13"/>
    </row>
    <row r="801" ht="15.75">
      <c r="M801" s="13"/>
    </row>
    <row r="802" ht="15.75">
      <c r="M802" s="13"/>
    </row>
    <row r="803" ht="15.75">
      <c r="M803" s="13"/>
    </row>
    <row r="804" ht="15.75">
      <c r="M804" s="13"/>
    </row>
    <row r="805" ht="15.75">
      <c r="M805" s="13"/>
    </row>
    <row r="806" ht="15.75">
      <c r="M806" s="13"/>
    </row>
    <row r="807" ht="15.75">
      <c r="M807" s="13"/>
    </row>
    <row r="808" ht="15.75">
      <c r="M808" s="13"/>
    </row>
    <row r="809" ht="15.75">
      <c r="M809" s="13"/>
    </row>
    <row r="810" ht="15.75">
      <c r="M810" s="13"/>
    </row>
    <row r="811" ht="15.75">
      <c r="M811" s="13"/>
    </row>
    <row r="812" ht="15.75">
      <c r="M812" s="13"/>
    </row>
    <row r="813" ht="15.75">
      <c r="M813" s="13"/>
    </row>
    <row r="814" ht="15.75">
      <c r="M814" s="13"/>
    </row>
    <row r="815" ht="15.75">
      <c r="M815" s="13"/>
    </row>
    <row r="816" ht="15.75">
      <c r="M816" s="13"/>
    </row>
    <row r="817" ht="15.75">
      <c r="M817" s="13"/>
    </row>
    <row r="818" ht="15.75">
      <c r="M818" s="13"/>
    </row>
    <row r="819" ht="15.75">
      <c r="M819" s="13"/>
    </row>
    <row r="820" ht="15.75">
      <c r="M820" s="13"/>
    </row>
    <row r="821" ht="15.75">
      <c r="M821" s="13"/>
    </row>
    <row r="822" ht="15.75">
      <c r="M822" s="13"/>
    </row>
    <row r="823" ht="15.75">
      <c r="M823" s="13"/>
    </row>
    <row r="824" ht="15.75">
      <c r="M824" s="13"/>
    </row>
    <row r="825" ht="15.75">
      <c r="M825" s="13"/>
    </row>
    <row r="826" ht="15.75">
      <c r="M826" s="13"/>
    </row>
    <row r="827" ht="15.75">
      <c r="M827" s="13"/>
    </row>
    <row r="828" ht="15.75">
      <c r="M828" s="13"/>
    </row>
    <row r="829" ht="15.75">
      <c r="M829" s="13"/>
    </row>
    <row r="830" ht="15.75">
      <c r="M830" s="13"/>
    </row>
    <row r="831" ht="15.75">
      <c r="M831" s="13"/>
    </row>
    <row r="832" ht="15.75">
      <c r="M832" s="13"/>
    </row>
    <row r="833" ht="15.75">
      <c r="M833" s="13"/>
    </row>
    <row r="834" ht="15.75">
      <c r="M834" s="13"/>
    </row>
    <row r="835" ht="15.75">
      <c r="M835" s="13"/>
    </row>
    <row r="836" ht="15.75">
      <c r="M836" s="13"/>
    </row>
    <row r="837" ht="15.75">
      <c r="M837" s="13"/>
    </row>
    <row r="838" ht="15.75">
      <c r="M838" s="13"/>
    </row>
    <row r="839" ht="15.75">
      <c r="M839" s="13"/>
    </row>
    <row r="840" ht="15.75">
      <c r="M840" s="13"/>
    </row>
    <row r="841" ht="15.75">
      <c r="M841" s="13"/>
    </row>
    <row r="842" ht="15.75">
      <c r="M842" s="13"/>
    </row>
    <row r="843" ht="15.75">
      <c r="M843" s="13"/>
    </row>
    <row r="844" ht="15.75">
      <c r="M844" s="13"/>
    </row>
    <row r="845" ht="15.75">
      <c r="M845" s="13"/>
    </row>
    <row r="846" ht="15.75">
      <c r="M846" s="13"/>
    </row>
    <row r="847" ht="15.75">
      <c r="M847" s="13"/>
    </row>
    <row r="848" ht="15.75">
      <c r="M848" s="13"/>
    </row>
    <row r="849" ht="15.75">
      <c r="M849" s="13"/>
    </row>
    <row r="850" ht="15.75">
      <c r="M850" s="13"/>
    </row>
    <row r="851" ht="15.75">
      <c r="M851" s="13"/>
    </row>
    <row r="852" ht="15.75">
      <c r="M852" s="13"/>
    </row>
    <row r="853" ht="15.75">
      <c r="M853" s="13"/>
    </row>
    <row r="854" ht="15.75">
      <c r="M854" s="13"/>
    </row>
    <row r="855" ht="15.75">
      <c r="M855" s="13"/>
    </row>
    <row r="856" ht="15.75">
      <c r="M856" s="13"/>
    </row>
    <row r="857" ht="15.75">
      <c r="M857" s="13"/>
    </row>
    <row r="858" ht="15.75">
      <c r="M858" s="13"/>
    </row>
    <row r="859" ht="15.75">
      <c r="M859" s="13"/>
    </row>
    <row r="860" ht="15.75">
      <c r="M860" s="13"/>
    </row>
    <row r="861" ht="15.75">
      <c r="M861" s="13"/>
    </row>
    <row r="862" ht="15.75">
      <c r="M862" s="13"/>
    </row>
    <row r="863" ht="15.75">
      <c r="M863" s="13"/>
    </row>
    <row r="864" ht="15.75">
      <c r="M864" s="13"/>
    </row>
    <row r="865" ht="15.75">
      <c r="M865" s="13"/>
    </row>
    <row r="866" ht="15.75">
      <c r="M866" s="13"/>
    </row>
    <row r="867" ht="15.75">
      <c r="M867" s="13"/>
    </row>
    <row r="868" ht="15.75">
      <c r="M868" s="13"/>
    </row>
    <row r="869" ht="15.75">
      <c r="M869" s="13"/>
    </row>
    <row r="870" ht="15.75">
      <c r="M870" s="13"/>
    </row>
    <row r="871" ht="15.75">
      <c r="M871" s="13"/>
    </row>
    <row r="872" ht="15.75">
      <c r="M872" s="13"/>
    </row>
    <row r="873" ht="15.75">
      <c r="M873" s="13"/>
    </row>
    <row r="874" ht="15.75">
      <c r="M874" s="13"/>
    </row>
    <row r="875" ht="15.75">
      <c r="M875" s="13"/>
    </row>
    <row r="876" ht="15.75">
      <c r="M876" s="13"/>
    </row>
    <row r="877" ht="15.75">
      <c r="M877" s="13"/>
    </row>
    <row r="878" ht="15.75">
      <c r="M878" s="13"/>
    </row>
    <row r="879" ht="15.75">
      <c r="M879" s="13"/>
    </row>
    <row r="880" ht="15.75">
      <c r="M880" s="13"/>
    </row>
    <row r="881" ht="15.75">
      <c r="M881" s="13"/>
    </row>
    <row r="882" ht="15.75">
      <c r="M882" s="13"/>
    </row>
    <row r="883" ht="15.75">
      <c r="M883" s="13"/>
    </row>
    <row r="884" ht="15.75">
      <c r="M884" s="13"/>
    </row>
    <row r="885" ht="15.75">
      <c r="M885" s="13"/>
    </row>
    <row r="886" ht="15.75">
      <c r="M886" s="13"/>
    </row>
    <row r="887" ht="15.75">
      <c r="M887" s="13"/>
    </row>
    <row r="888" ht="15.75">
      <c r="M888" s="13"/>
    </row>
    <row r="889" ht="15.75">
      <c r="M889" s="13"/>
    </row>
    <row r="890" ht="15.75">
      <c r="M890" s="13"/>
    </row>
    <row r="891" ht="15.75">
      <c r="M891" s="13"/>
    </row>
    <row r="892" ht="15.75">
      <c r="M892" s="13"/>
    </row>
    <row r="893" ht="15.75">
      <c r="M893" s="13"/>
    </row>
    <row r="894" ht="15.75">
      <c r="M894" s="13"/>
    </row>
    <row r="895" ht="15.75">
      <c r="M895" s="13"/>
    </row>
    <row r="896" ht="15.75">
      <c r="M896" s="13"/>
    </row>
    <row r="897" ht="15.75">
      <c r="M897" s="13"/>
    </row>
    <row r="898" ht="15.75">
      <c r="M898" s="13"/>
    </row>
    <row r="899" ht="15.75">
      <c r="M899" s="13"/>
    </row>
    <row r="900" ht="15.75">
      <c r="M900" s="13"/>
    </row>
    <row r="901" ht="15.75">
      <c r="M901" s="13"/>
    </row>
    <row r="902" ht="15.75">
      <c r="M902" s="13"/>
    </row>
    <row r="903" ht="15.75">
      <c r="M903" s="13"/>
    </row>
    <row r="904" ht="15.75">
      <c r="M904" s="13"/>
    </row>
    <row r="905" ht="15.75">
      <c r="M905" s="13"/>
    </row>
    <row r="906" ht="15.75">
      <c r="M906" s="13"/>
    </row>
    <row r="907" ht="15.75">
      <c r="M907" s="13"/>
    </row>
    <row r="908" ht="15.75">
      <c r="M908" s="13"/>
    </row>
    <row r="909" ht="15.75">
      <c r="M909" s="13"/>
    </row>
    <row r="910" ht="15.75">
      <c r="M910" s="13"/>
    </row>
    <row r="911" ht="15.75">
      <c r="M911" s="13"/>
    </row>
    <row r="912" ht="15.75">
      <c r="M912" s="13"/>
    </row>
    <row r="913" ht="15.75">
      <c r="M913" s="13"/>
    </row>
    <row r="914" ht="15.75">
      <c r="M914" s="13"/>
    </row>
    <row r="915" ht="15.75">
      <c r="M915" s="13"/>
    </row>
    <row r="916" ht="15.75">
      <c r="M916" s="13"/>
    </row>
    <row r="917" ht="15.75">
      <c r="M917" s="13"/>
    </row>
    <row r="918" ht="15.75">
      <c r="M918" s="13"/>
    </row>
    <row r="919" ht="15.75">
      <c r="M919" s="13"/>
    </row>
    <row r="920" ht="15.75">
      <c r="M920" s="13"/>
    </row>
    <row r="921" ht="15.75">
      <c r="M921" s="13"/>
    </row>
    <row r="922" ht="15.75">
      <c r="M922" s="13"/>
    </row>
    <row r="923" ht="15.75">
      <c r="M923" s="13"/>
    </row>
    <row r="924" ht="15.75">
      <c r="M924" s="13"/>
    </row>
    <row r="925" ht="15.75">
      <c r="M925" s="13"/>
    </row>
    <row r="926" ht="15.75">
      <c r="M926" s="13"/>
    </row>
    <row r="927" ht="15.75">
      <c r="M927" s="13"/>
    </row>
    <row r="928" ht="15.75">
      <c r="M928" s="13"/>
    </row>
    <row r="929" ht="15.75">
      <c r="M929" s="13"/>
    </row>
    <row r="930" ht="15.75">
      <c r="M930" s="13"/>
    </row>
    <row r="931" ht="15.75">
      <c r="M931" s="13"/>
    </row>
    <row r="932" ht="15.75">
      <c r="M932" s="13"/>
    </row>
    <row r="933" ht="15.75">
      <c r="M933" s="13"/>
    </row>
    <row r="934" ht="15.75">
      <c r="M934" s="13"/>
    </row>
    <row r="935" ht="15.75">
      <c r="M935" s="13"/>
    </row>
    <row r="936" ht="15.75">
      <c r="M936" s="13"/>
    </row>
    <row r="937" ht="15.75">
      <c r="M937" s="13"/>
    </row>
    <row r="938" ht="15.75">
      <c r="M938" s="13"/>
    </row>
    <row r="939" ht="15.75">
      <c r="M939" s="13"/>
    </row>
    <row r="940" ht="15.75">
      <c r="M940" s="13"/>
    </row>
    <row r="941" ht="15.75">
      <c r="M941" s="13"/>
    </row>
    <row r="942" ht="15.75">
      <c r="M942" s="13"/>
    </row>
    <row r="943" ht="15.75">
      <c r="M943" s="13"/>
    </row>
    <row r="944" ht="15.75">
      <c r="M944" s="13"/>
    </row>
    <row r="945" ht="15.75">
      <c r="M945" s="13"/>
    </row>
    <row r="946" ht="15.75">
      <c r="M946" s="13"/>
    </row>
    <row r="947" ht="15.75">
      <c r="M947" s="13"/>
    </row>
    <row r="948" ht="15.75">
      <c r="M948" s="13"/>
    </row>
    <row r="949" ht="15.75">
      <c r="M949" s="13"/>
    </row>
    <row r="950" ht="15.75">
      <c r="M950" s="13"/>
    </row>
    <row r="951" ht="15.75">
      <c r="M951" s="13"/>
    </row>
    <row r="952" ht="15.75">
      <c r="M952" s="13"/>
    </row>
    <row r="953" ht="15.75">
      <c r="M953" s="13"/>
    </row>
    <row r="954" ht="15.75">
      <c r="M954" s="13"/>
    </row>
    <row r="955" ht="15.75">
      <c r="M955" s="13"/>
    </row>
    <row r="956" ht="15.75">
      <c r="M956" s="13"/>
    </row>
    <row r="957" ht="15.75">
      <c r="M957" s="13"/>
    </row>
    <row r="958" ht="15.75">
      <c r="M958" s="13"/>
    </row>
    <row r="959" ht="15.75">
      <c r="M959" s="13"/>
    </row>
    <row r="960" ht="15.75">
      <c r="M960" s="13"/>
    </row>
    <row r="961" ht="15.75">
      <c r="M961" s="13"/>
    </row>
    <row r="962" ht="15.75">
      <c r="M962" s="13"/>
    </row>
    <row r="963" ht="15.75">
      <c r="M963" s="13"/>
    </row>
    <row r="964" ht="15.75">
      <c r="M964" s="13"/>
    </row>
    <row r="965" ht="15.75">
      <c r="M965" s="13"/>
    </row>
    <row r="966" ht="15.75">
      <c r="M966" s="13"/>
    </row>
    <row r="967" ht="15.75">
      <c r="M967" s="13"/>
    </row>
    <row r="968" ht="15.75">
      <c r="M968" s="13"/>
    </row>
    <row r="969" ht="15.75">
      <c r="M969" s="13"/>
    </row>
    <row r="970" ht="15.75">
      <c r="M970" s="13"/>
    </row>
    <row r="971" ht="15.75">
      <c r="M971" s="13"/>
    </row>
    <row r="972" ht="15.75">
      <c r="M972" s="13"/>
    </row>
    <row r="973" ht="15.75">
      <c r="M973" s="13"/>
    </row>
    <row r="974" ht="15.75">
      <c r="M974" s="13"/>
    </row>
    <row r="975" ht="15.75">
      <c r="M975" s="13"/>
    </row>
    <row r="976" ht="15.75">
      <c r="M976" s="13"/>
    </row>
    <row r="977" ht="15.75">
      <c r="M977" s="13"/>
    </row>
    <row r="978" ht="15.75">
      <c r="M978" s="13"/>
    </row>
    <row r="979" ht="15.75">
      <c r="M979" s="13"/>
    </row>
    <row r="980" ht="15.75">
      <c r="M980" s="13"/>
    </row>
    <row r="981" ht="15.75">
      <c r="M981" s="13"/>
    </row>
    <row r="982" ht="15.75">
      <c r="M982" s="13"/>
    </row>
    <row r="983" ht="15.75">
      <c r="M983" s="13"/>
    </row>
    <row r="984" ht="15.75">
      <c r="M984" s="13"/>
    </row>
    <row r="985" ht="15.75">
      <c r="M985" s="13"/>
    </row>
    <row r="986" ht="15.75">
      <c r="M986" s="13"/>
    </row>
    <row r="987" ht="15.75">
      <c r="M987" s="13"/>
    </row>
    <row r="988" ht="15.75">
      <c r="M988" s="13"/>
    </row>
    <row r="989" ht="15.75">
      <c r="M989" s="13"/>
    </row>
    <row r="990" ht="15.75">
      <c r="M990" s="13"/>
    </row>
    <row r="991" ht="15.75">
      <c r="M991" s="13"/>
    </row>
    <row r="992" ht="15.75">
      <c r="M992" s="13"/>
    </row>
    <row r="993" ht="15.75">
      <c r="M993" s="13"/>
    </row>
    <row r="994" ht="15.75">
      <c r="M994" s="13"/>
    </row>
    <row r="995" ht="15.75">
      <c r="M995" s="13"/>
    </row>
    <row r="996" ht="15.75">
      <c r="M996" s="13"/>
    </row>
    <row r="997" ht="15.75">
      <c r="M997" s="13"/>
    </row>
    <row r="998" ht="15.75">
      <c r="M998" s="13"/>
    </row>
    <row r="999" ht="15.75">
      <c r="M999" s="13"/>
    </row>
    <row r="1000" ht="15.75">
      <c r="M1000" s="13"/>
    </row>
    <row r="1001" ht="15.75">
      <c r="M1001" s="13"/>
    </row>
    <row r="1002" ht="15.75">
      <c r="M1002" s="13"/>
    </row>
    <row r="1003" ht="15.75">
      <c r="M1003" s="13"/>
    </row>
    <row r="1004" ht="15.75">
      <c r="M1004" s="13"/>
    </row>
    <row r="1005" ht="15.75">
      <c r="M1005" s="13"/>
    </row>
    <row r="1006" ht="15.75">
      <c r="M1006" s="13"/>
    </row>
    <row r="1007" ht="15.75">
      <c r="M1007" s="13"/>
    </row>
    <row r="1008" ht="15.75">
      <c r="M1008" s="13"/>
    </row>
    <row r="1009" ht="15.75">
      <c r="M1009" s="13"/>
    </row>
    <row r="1010" ht="15.75">
      <c r="M1010" s="13"/>
    </row>
    <row r="1011" ht="15.75">
      <c r="M1011" s="13"/>
    </row>
    <row r="1012" ht="15.75">
      <c r="M1012" s="13"/>
    </row>
    <row r="1013" ht="15.75">
      <c r="M1013" s="13"/>
    </row>
    <row r="1014" ht="15.75">
      <c r="M1014" s="13"/>
    </row>
    <row r="1015" ht="15.75">
      <c r="M1015" s="13"/>
    </row>
    <row r="1016" ht="15.75">
      <c r="M1016" s="13"/>
    </row>
    <row r="1017" ht="15.75">
      <c r="M1017" s="13"/>
    </row>
    <row r="1018" ht="15.75">
      <c r="M1018" s="13"/>
    </row>
    <row r="1019" ht="15.75">
      <c r="M1019" s="13"/>
    </row>
    <row r="1020" ht="15.75">
      <c r="M1020" s="13"/>
    </row>
    <row r="1021" ht="15.75">
      <c r="M1021" s="13"/>
    </row>
    <row r="1022" ht="15.75">
      <c r="M1022" s="13"/>
    </row>
    <row r="1023" ht="15.75">
      <c r="M1023" s="13"/>
    </row>
    <row r="1024" ht="15.75">
      <c r="M1024" s="13"/>
    </row>
    <row r="1025" ht="15.75">
      <c r="M1025" s="13"/>
    </row>
    <row r="1026" ht="15.75">
      <c r="M1026" s="13"/>
    </row>
    <row r="1027" ht="15.75">
      <c r="M1027" s="13"/>
    </row>
    <row r="1028" ht="15.75">
      <c r="M1028" s="13"/>
    </row>
    <row r="1029" ht="15.75">
      <c r="M1029" s="13"/>
    </row>
    <row r="1030" ht="15.75">
      <c r="M1030" s="13"/>
    </row>
    <row r="1031" ht="15.75">
      <c r="M1031" s="13"/>
    </row>
    <row r="1032" ht="15.75">
      <c r="M1032" s="13"/>
    </row>
    <row r="1033" ht="15.75">
      <c r="M1033" s="13"/>
    </row>
    <row r="1034" ht="15.75">
      <c r="M1034" s="13"/>
    </row>
    <row r="1035" ht="15.75">
      <c r="M1035" s="13"/>
    </row>
    <row r="1036" ht="15.75">
      <c r="M1036" s="13"/>
    </row>
    <row r="1037" ht="15.75">
      <c r="M1037" s="13"/>
    </row>
    <row r="1038" ht="15.75">
      <c r="M1038" s="13"/>
    </row>
    <row r="1039" ht="15.75">
      <c r="M1039" s="13"/>
    </row>
    <row r="1040" ht="15.75">
      <c r="M1040" s="13"/>
    </row>
    <row r="1041" ht="15.75">
      <c r="M1041" s="13"/>
    </row>
    <row r="1042" ht="15.75">
      <c r="M1042" s="13"/>
    </row>
    <row r="1043" ht="15.75">
      <c r="M1043" s="13"/>
    </row>
    <row r="1044" ht="15.75">
      <c r="M1044" s="13"/>
    </row>
    <row r="1045" ht="15.75">
      <c r="M1045" s="13"/>
    </row>
    <row r="1046" ht="15.75">
      <c r="M1046" s="13"/>
    </row>
    <row r="1047" ht="15.75">
      <c r="M1047" s="13"/>
    </row>
    <row r="1048" ht="15.75">
      <c r="M1048" s="13"/>
    </row>
    <row r="1049" ht="15.75">
      <c r="M1049" s="13"/>
    </row>
    <row r="1050" ht="15.75">
      <c r="M1050" s="13"/>
    </row>
    <row r="1051" ht="15.75">
      <c r="M1051" s="13"/>
    </row>
    <row r="1052" ht="15.75">
      <c r="M1052" s="13"/>
    </row>
    <row r="1053" ht="15.75">
      <c r="M1053" s="13"/>
    </row>
    <row r="1054" ht="15.75">
      <c r="M1054" s="13"/>
    </row>
    <row r="1055" ht="15.75">
      <c r="M1055" s="13"/>
    </row>
    <row r="1056" ht="15.75">
      <c r="M1056" s="13"/>
    </row>
    <row r="1057" ht="15.75">
      <c r="M1057" s="13"/>
    </row>
    <row r="1058" ht="15.75">
      <c r="M1058" s="13"/>
    </row>
    <row r="1059" ht="15.75">
      <c r="M1059" s="13"/>
    </row>
    <row r="1060" ht="15.75">
      <c r="M1060" s="13"/>
    </row>
    <row r="1061" ht="15.75">
      <c r="M1061" s="13"/>
    </row>
    <row r="1062" ht="15.75">
      <c r="M1062" s="13"/>
    </row>
    <row r="1063" ht="15.75">
      <c r="M1063" s="13"/>
    </row>
    <row r="1064" ht="15.75">
      <c r="M1064" s="13"/>
    </row>
    <row r="1065" ht="15.75">
      <c r="M1065" s="13"/>
    </row>
    <row r="1066" ht="15.75">
      <c r="M1066" s="13"/>
    </row>
    <row r="1067" ht="15.75">
      <c r="M1067" s="13"/>
    </row>
    <row r="1068" ht="15.75">
      <c r="M1068" s="13"/>
    </row>
    <row r="1069" ht="15.75">
      <c r="M1069" s="13"/>
    </row>
    <row r="1070" ht="15.75">
      <c r="M1070" s="13"/>
    </row>
    <row r="1071" ht="15.75">
      <c r="M1071" s="13"/>
    </row>
    <row r="1072" ht="15.75">
      <c r="M1072" s="13"/>
    </row>
    <row r="1073" ht="15.75">
      <c r="M1073" s="13"/>
    </row>
    <row r="1074" ht="15.75">
      <c r="M1074" s="13"/>
    </row>
    <row r="1075" ht="15.75">
      <c r="M1075" s="13"/>
    </row>
    <row r="1076" ht="15.75">
      <c r="M1076" s="13"/>
    </row>
    <row r="1077" ht="15.75">
      <c r="M1077" s="13"/>
    </row>
    <row r="1078" ht="15.75">
      <c r="M1078" s="13"/>
    </row>
    <row r="1079" ht="15.75">
      <c r="M1079" s="13"/>
    </row>
    <row r="1080" ht="15.75">
      <c r="M1080" s="13"/>
    </row>
    <row r="1081" ht="15.75">
      <c r="M1081" s="13"/>
    </row>
    <row r="1082" ht="15.75">
      <c r="M1082" s="13"/>
    </row>
    <row r="1083" ht="15.75">
      <c r="M1083" s="13"/>
    </row>
    <row r="1084" ht="15.75">
      <c r="M1084" s="13"/>
    </row>
    <row r="1085" ht="15.75">
      <c r="M1085" s="13"/>
    </row>
    <row r="1086" ht="15.75">
      <c r="M1086" s="13"/>
    </row>
    <row r="1087" ht="15.75">
      <c r="M1087" s="13"/>
    </row>
    <row r="1088" ht="15.75">
      <c r="M1088" s="13"/>
    </row>
    <row r="1089" ht="15.75">
      <c r="M1089" s="13"/>
    </row>
    <row r="1090" ht="15.75">
      <c r="M1090" s="13"/>
    </row>
    <row r="1091" ht="15.75">
      <c r="M1091" s="13"/>
    </row>
    <row r="1092" ht="15.75">
      <c r="M1092" s="13"/>
    </row>
    <row r="1093" ht="15.75">
      <c r="M1093" s="13"/>
    </row>
    <row r="1094" ht="15.75">
      <c r="M1094" s="13"/>
    </row>
    <row r="1095" ht="15.75">
      <c r="M1095" s="13"/>
    </row>
    <row r="1096" ht="15.75">
      <c r="M1096" s="13"/>
    </row>
    <row r="1097" ht="15.75">
      <c r="M1097" s="13"/>
    </row>
    <row r="1098" ht="15.75">
      <c r="M1098" s="13"/>
    </row>
    <row r="1099" ht="15.75">
      <c r="M1099" s="13"/>
    </row>
    <row r="1100" ht="15.75">
      <c r="M1100" s="13"/>
    </row>
    <row r="1101" ht="15.75">
      <c r="M1101" s="13"/>
    </row>
    <row r="1102" ht="15.75">
      <c r="M1102" s="13"/>
    </row>
    <row r="1103" ht="15.75">
      <c r="M1103" s="13"/>
    </row>
    <row r="1104" ht="15.75">
      <c r="M1104" s="13"/>
    </row>
    <row r="1105" ht="15.75">
      <c r="M1105" s="13"/>
    </row>
    <row r="1106" ht="15.75">
      <c r="M1106" s="13"/>
    </row>
    <row r="1107" ht="15.75">
      <c r="M1107" s="13"/>
    </row>
    <row r="1108" ht="15.75">
      <c r="M1108" s="13"/>
    </row>
    <row r="1109" ht="15.75">
      <c r="M1109" s="13"/>
    </row>
    <row r="1110" ht="15.75">
      <c r="M1110" s="13"/>
    </row>
    <row r="1111" ht="15.75">
      <c r="M1111" s="13"/>
    </row>
    <row r="1112" ht="15.75">
      <c r="M1112" s="13"/>
    </row>
    <row r="1113" ht="15.75">
      <c r="M1113" s="13"/>
    </row>
    <row r="1114" ht="15.75">
      <c r="M1114" s="13"/>
    </row>
    <row r="1115" ht="15.75">
      <c r="M1115" s="13"/>
    </row>
    <row r="1116" ht="15.75">
      <c r="M1116" s="13"/>
    </row>
    <row r="1117" ht="15.75">
      <c r="M1117" s="13"/>
    </row>
    <row r="1118" ht="15.75">
      <c r="M1118" s="13"/>
    </row>
    <row r="1119" ht="15.75">
      <c r="M1119" s="13"/>
    </row>
    <row r="1120" ht="15.75">
      <c r="M1120" s="13"/>
    </row>
    <row r="1121" ht="15.75">
      <c r="M1121" s="13"/>
    </row>
    <row r="1122" ht="15.75">
      <c r="M1122" s="13"/>
    </row>
    <row r="1123" ht="15.75">
      <c r="M1123" s="13"/>
    </row>
    <row r="1124" ht="15.75">
      <c r="M1124" s="13"/>
    </row>
    <row r="1125" ht="15.75">
      <c r="M1125" s="13"/>
    </row>
    <row r="1126" ht="15.75">
      <c r="M1126" s="13"/>
    </row>
    <row r="1127" ht="15.75">
      <c r="M1127" s="13"/>
    </row>
    <row r="1128" ht="15.75">
      <c r="M1128" s="13"/>
    </row>
    <row r="1129" ht="15.75">
      <c r="M1129" s="13"/>
    </row>
    <row r="1130" ht="15.75">
      <c r="M1130" s="13"/>
    </row>
    <row r="1131" ht="15.75">
      <c r="M1131" s="13"/>
    </row>
    <row r="1132" ht="15.75">
      <c r="M1132" s="13"/>
    </row>
    <row r="1133" ht="15.75">
      <c r="M1133" s="13"/>
    </row>
    <row r="1134" ht="15.75">
      <c r="M1134" s="13"/>
    </row>
    <row r="1135" ht="15.75">
      <c r="M1135" s="13"/>
    </row>
    <row r="1136" ht="15.75">
      <c r="M1136" s="13"/>
    </row>
    <row r="1137" ht="15.75">
      <c r="M1137" s="13"/>
    </row>
    <row r="1138" ht="15.75">
      <c r="M1138" s="13"/>
    </row>
    <row r="1139" ht="15.75">
      <c r="M1139" s="13"/>
    </row>
    <row r="1140" ht="15.75">
      <c r="M1140" s="13"/>
    </row>
    <row r="1141" ht="15.75">
      <c r="M1141" s="13"/>
    </row>
    <row r="1142" ht="15.75">
      <c r="M1142" s="13"/>
    </row>
    <row r="1143" ht="15.75">
      <c r="M1143" s="13"/>
    </row>
    <row r="1144" ht="15.75">
      <c r="M1144" s="13"/>
    </row>
    <row r="1145" ht="15.75">
      <c r="M1145" s="13"/>
    </row>
    <row r="1146" ht="15.75">
      <c r="M1146" s="13"/>
    </row>
    <row r="1147" ht="15.75">
      <c r="M1147" s="13"/>
    </row>
    <row r="1148" ht="15.75">
      <c r="M1148" s="13"/>
    </row>
    <row r="1149" ht="15.75">
      <c r="M1149" s="13"/>
    </row>
    <row r="1150" ht="15.75">
      <c r="M1150" s="13"/>
    </row>
    <row r="1151" ht="15.75">
      <c r="M1151" s="13"/>
    </row>
    <row r="1152" ht="15.75">
      <c r="M1152" s="13"/>
    </row>
    <row r="1153" ht="15.75">
      <c r="M1153" s="13"/>
    </row>
    <row r="1154" ht="15.75">
      <c r="M1154" s="13"/>
    </row>
    <row r="1155" ht="15.75">
      <c r="M1155" s="13"/>
    </row>
    <row r="1156" ht="15.75">
      <c r="M1156" s="13"/>
    </row>
    <row r="1157" ht="15.75">
      <c r="M1157" s="13"/>
    </row>
    <row r="1158" ht="15.75">
      <c r="M1158" s="13"/>
    </row>
    <row r="1159" ht="15.75">
      <c r="M1159" s="13"/>
    </row>
    <row r="1160" ht="15.75">
      <c r="M1160" s="13"/>
    </row>
    <row r="1161" ht="15.75">
      <c r="M1161" s="13"/>
    </row>
    <row r="1162" ht="15.75">
      <c r="M1162" s="13"/>
    </row>
    <row r="1163" ht="15.75">
      <c r="M1163" s="13"/>
    </row>
    <row r="1164" ht="15.75">
      <c r="M1164" s="13"/>
    </row>
    <row r="1165" ht="15.75">
      <c r="M1165" s="13"/>
    </row>
    <row r="1166" ht="15.75">
      <c r="M1166" s="13"/>
    </row>
    <row r="1167" ht="15.75">
      <c r="M1167" s="13"/>
    </row>
    <row r="1168" ht="15.75">
      <c r="M1168" s="13"/>
    </row>
    <row r="1169" ht="15.75">
      <c r="M1169" s="13"/>
    </row>
    <row r="1170" ht="15.75">
      <c r="M1170" s="13"/>
    </row>
    <row r="1171" ht="15.75">
      <c r="M1171" s="13"/>
    </row>
    <row r="1172" ht="15.75">
      <c r="M1172" s="13"/>
    </row>
    <row r="1173" ht="15.75">
      <c r="M1173" s="13"/>
    </row>
    <row r="1174" ht="15.75">
      <c r="M1174" s="13"/>
    </row>
    <row r="1175" ht="15.75">
      <c r="M1175" s="13"/>
    </row>
    <row r="1176" ht="15.75">
      <c r="M1176" s="13"/>
    </row>
    <row r="1177" ht="15.75">
      <c r="M1177" s="13"/>
    </row>
    <row r="1178" ht="15.75">
      <c r="M1178" s="13"/>
    </row>
    <row r="1179" ht="15.75">
      <c r="M1179" s="13"/>
    </row>
    <row r="1180" ht="15.75">
      <c r="M1180" s="13"/>
    </row>
    <row r="1181" ht="15.75">
      <c r="M1181" s="13"/>
    </row>
    <row r="1182" ht="15.75">
      <c r="M1182" s="13"/>
    </row>
    <row r="1183" ht="15.75">
      <c r="M1183" s="13"/>
    </row>
    <row r="1184" ht="15.75">
      <c r="M1184" s="13"/>
    </row>
    <row r="1185" ht="15.75">
      <c r="M1185" s="13"/>
    </row>
    <row r="1186" ht="15.75">
      <c r="M1186" s="13"/>
    </row>
    <row r="1187" ht="15.75">
      <c r="M1187" s="13"/>
    </row>
    <row r="1188" ht="15.75">
      <c r="M1188" s="13"/>
    </row>
    <row r="1189" ht="15.75">
      <c r="M1189" s="13"/>
    </row>
    <row r="1190" ht="15.75">
      <c r="M1190" s="13"/>
    </row>
    <row r="1191" ht="15.75">
      <c r="M1191" s="13"/>
    </row>
    <row r="1192" ht="15.75">
      <c r="M1192" s="13"/>
    </row>
    <row r="1193" ht="15.75">
      <c r="M1193" s="13"/>
    </row>
    <row r="1194" ht="15.75">
      <c r="M1194" s="13"/>
    </row>
    <row r="1195" ht="15.75">
      <c r="M1195" s="13"/>
    </row>
    <row r="1196" ht="15.75">
      <c r="M1196" s="13"/>
    </row>
    <row r="1197" ht="15.75">
      <c r="M1197" s="13"/>
    </row>
    <row r="1198" ht="15.75">
      <c r="M1198" s="13"/>
    </row>
    <row r="1199" ht="15.75">
      <c r="M1199" s="13"/>
    </row>
    <row r="1200" ht="15.75">
      <c r="M1200" s="13"/>
    </row>
    <row r="1201" ht="15.75">
      <c r="M1201" s="13"/>
    </row>
    <row r="1202" ht="15.75">
      <c r="M1202" s="13"/>
    </row>
    <row r="1203" ht="15.75">
      <c r="M1203" s="13"/>
    </row>
    <row r="1204" ht="15.75">
      <c r="M1204" s="13"/>
    </row>
    <row r="1205" ht="15.75">
      <c r="M1205" s="13"/>
    </row>
    <row r="1206" ht="15.75">
      <c r="M1206" s="13"/>
    </row>
    <row r="1207" ht="15.75">
      <c r="M1207" s="13"/>
    </row>
    <row r="1208" ht="15.75">
      <c r="M1208" s="13"/>
    </row>
    <row r="1209" ht="15.75">
      <c r="M1209" s="13"/>
    </row>
    <row r="1210" ht="15.75">
      <c r="M1210" s="13"/>
    </row>
    <row r="1211" ht="15.75">
      <c r="M1211" s="13"/>
    </row>
    <row r="1212" ht="15.75">
      <c r="M1212" s="13"/>
    </row>
    <row r="1213" ht="15.75">
      <c r="M1213" s="13"/>
    </row>
    <row r="1214" ht="15.75">
      <c r="M1214" s="13"/>
    </row>
    <row r="1215" ht="15.75">
      <c r="M1215" s="13"/>
    </row>
    <row r="1216" ht="15.75">
      <c r="M1216" s="13"/>
    </row>
    <row r="1217" ht="15.75">
      <c r="M1217" s="13"/>
    </row>
    <row r="1218" ht="15.75">
      <c r="M1218" s="13"/>
    </row>
    <row r="1219" ht="15.75">
      <c r="M1219" s="13"/>
    </row>
    <row r="1220" ht="15.75">
      <c r="M1220" s="13"/>
    </row>
    <row r="1221" ht="15.75">
      <c r="M1221" s="13"/>
    </row>
    <row r="1222" ht="15.75">
      <c r="M1222" s="13"/>
    </row>
    <row r="1223" ht="15.75">
      <c r="M1223" s="13"/>
    </row>
    <row r="1224" ht="15.75">
      <c r="M1224" s="13"/>
    </row>
    <row r="1225" ht="15.75">
      <c r="M1225" s="13"/>
    </row>
    <row r="1226" ht="15.75">
      <c r="M1226" s="13"/>
    </row>
    <row r="1227" ht="15.75">
      <c r="M1227" s="13"/>
    </row>
    <row r="1228" ht="15.75">
      <c r="M1228" s="13"/>
    </row>
    <row r="1229" ht="15.75">
      <c r="M1229" s="13"/>
    </row>
    <row r="1230" ht="15.75">
      <c r="M1230" s="13"/>
    </row>
    <row r="1231" ht="15.75">
      <c r="M1231" s="13"/>
    </row>
    <row r="1232" ht="15.75">
      <c r="M1232" s="13"/>
    </row>
    <row r="1233" ht="15.75">
      <c r="M1233" s="13"/>
    </row>
    <row r="1234" ht="15.75">
      <c r="M1234" s="13"/>
    </row>
    <row r="1235" ht="15.75">
      <c r="M1235" s="13"/>
    </row>
    <row r="1236" ht="15.75">
      <c r="M1236" s="13"/>
    </row>
    <row r="1237" ht="15.75">
      <c r="M1237" s="13"/>
    </row>
    <row r="1238" ht="15.75">
      <c r="M1238" s="13"/>
    </row>
    <row r="1239" ht="15.75">
      <c r="M1239" s="13"/>
    </row>
    <row r="1240" ht="15.75">
      <c r="M1240" s="13"/>
    </row>
    <row r="1241" ht="15.75">
      <c r="M1241" s="13"/>
    </row>
    <row r="1242" ht="15.75">
      <c r="M1242" s="13"/>
    </row>
    <row r="1243" ht="15.75">
      <c r="M1243" s="13"/>
    </row>
    <row r="1244" ht="15.75">
      <c r="M1244" s="13"/>
    </row>
    <row r="1245" ht="15.75">
      <c r="M1245" s="13"/>
    </row>
    <row r="1246" ht="15.75">
      <c r="M1246" s="13"/>
    </row>
    <row r="1247" ht="15.75">
      <c r="M1247" s="13"/>
    </row>
    <row r="1248" ht="15.75">
      <c r="M1248" s="13"/>
    </row>
    <row r="1249" ht="15.75">
      <c r="M1249" s="13"/>
    </row>
    <row r="1250" ht="15.75">
      <c r="M1250" s="13"/>
    </row>
    <row r="1251" ht="15.75">
      <c r="M1251" s="13"/>
    </row>
    <row r="1252" ht="15.75">
      <c r="M1252" s="13"/>
    </row>
    <row r="1253" ht="15.75">
      <c r="M1253" s="13"/>
    </row>
    <row r="1254" ht="15.75">
      <c r="M1254" s="13"/>
    </row>
    <row r="1255" ht="15.75">
      <c r="M1255" s="13"/>
    </row>
    <row r="1256" ht="15.75">
      <c r="M1256" s="13"/>
    </row>
    <row r="1257" ht="15.75">
      <c r="M1257" s="13"/>
    </row>
    <row r="1258" ht="15.75">
      <c r="M1258" s="13"/>
    </row>
    <row r="1259" ht="15.75">
      <c r="M1259" s="13"/>
    </row>
    <row r="1260" ht="15.75">
      <c r="M1260" s="13"/>
    </row>
    <row r="1261" ht="15.75">
      <c r="M1261" s="13"/>
    </row>
    <row r="1262" ht="15.75">
      <c r="M1262" s="13"/>
    </row>
    <row r="1263" ht="15.75">
      <c r="M1263" s="13"/>
    </row>
    <row r="1264" ht="15.75">
      <c r="M1264" s="13"/>
    </row>
    <row r="1265" ht="15.75">
      <c r="M1265" s="13"/>
    </row>
    <row r="1266" ht="15.75">
      <c r="M1266" s="13"/>
    </row>
    <row r="1267" ht="15.75">
      <c r="M1267" s="13"/>
    </row>
    <row r="1268" ht="15.75">
      <c r="M1268" s="13"/>
    </row>
    <row r="1269" ht="15.75">
      <c r="M1269" s="13"/>
    </row>
    <row r="1270" ht="15.75">
      <c r="M1270" s="13"/>
    </row>
    <row r="1271" ht="15.75">
      <c r="M1271" s="13"/>
    </row>
    <row r="1272" ht="15.75">
      <c r="M1272" s="13"/>
    </row>
    <row r="1273" ht="15.75">
      <c r="M1273" s="13"/>
    </row>
    <row r="1274" ht="15.75">
      <c r="M1274" s="13"/>
    </row>
    <row r="1275" ht="15.75">
      <c r="M1275" s="13"/>
    </row>
    <row r="1276" ht="15.75">
      <c r="M1276" s="13"/>
    </row>
    <row r="1277" ht="15.75">
      <c r="M1277" s="13"/>
    </row>
    <row r="1278" ht="15.75">
      <c r="M1278" s="13"/>
    </row>
    <row r="1279" ht="15.75">
      <c r="M1279" s="13"/>
    </row>
    <row r="1280" ht="15.75">
      <c r="M1280" s="13"/>
    </row>
    <row r="1281" ht="15.75">
      <c r="M1281" s="13"/>
    </row>
    <row r="1282" ht="15.75">
      <c r="M1282" s="13"/>
    </row>
    <row r="1283" ht="15.75">
      <c r="M1283" s="13"/>
    </row>
    <row r="1284" ht="15.75">
      <c r="M1284" s="13"/>
    </row>
    <row r="1285" ht="15.75">
      <c r="M1285" s="13"/>
    </row>
    <row r="1286" ht="15.75">
      <c r="M1286" s="13"/>
    </row>
    <row r="1287" ht="15.75">
      <c r="M1287" s="13"/>
    </row>
    <row r="1288" ht="15.75">
      <c r="M1288" s="13"/>
    </row>
    <row r="1289" ht="15.75">
      <c r="M1289" s="13"/>
    </row>
    <row r="1290" ht="15.75">
      <c r="M1290" s="13"/>
    </row>
    <row r="1291" ht="15.75">
      <c r="M1291" s="13"/>
    </row>
    <row r="1292" ht="15.75">
      <c r="M1292" s="13"/>
    </row>
    <row r="1293" ht="15.75">
      <c r="M1293" s="13"/>
    </row>
    <row r="1294" ht="15.75">
      <c r="M1294" s="13"/>
    </row>
    <row r="1295" ht="15.75">
      <c r="M1295" s="13"/>
    </row>
    <row r="1296" ht="15.75">
      <c r="M1296" s="13"/>
    </row>
    <row r="1297" ht="15.75">
      <c r="M1297" s="13"/>
    </row>
    <row r="1298" ht="15.75">
      <c r="M1298" s="13"/>
    </row>
    <row r="1299" ht="15.75">
      <c r="M1299" s="13"/>
    </row>
    <row r="1300" ht="15.75">
      <c r="M1300" s="13"/>
    </row>
    <row r="1301" ht="15.75">
      <c r="M1301" s="13"/>
    </row>
    <row r="1302" ht="15.75">
      <c r="M1302" s="13"/>
    </row>
    <row r="1303" ht="15.75">
      <c r="M1303" s="13"/>
    </row>
    <row r="1304" ht="15.75">
      <c r="M1304" s="13"/>
    </row>
    <row r="1305" ht="15.75">
      <c r="M1305" s="13"/>
    </row>
    <row r="1306" ht="15.75">
      <c r="M1306" s="13"/>
    </row>
    <row r="1307" ht="15.75">
      <c r="M1307" s="13"/>
    </row>
    <row r="1308" ht="15.75">
      <c r="M1308" s="13"/>
    </row>
    <row r="1309" ht="15.75">
      <c r="M1309" s="13"/>
    </row>
    <row r="1310" ht="15.75">
      <c r="M1310" s="13"/>
    </row>
    <row r="1311" ht="15.75">
      <c r="M1311" s="13"/>
    </row>
    <row r="1312" ht="15.75">
      <c r="M1312" s="13"/>
    </row>
    <row r="1313" ht="15.75">
      <c r="M1313" s="13"/>
    </row>
    <row r="1314" ht="15.75">
      <c r="M1314" s="13"/>
    </row>
    <row r="1315" ht="15.75">
      <c r="M1315" s="13"/>
    </row>
    <row r="1316" ht="15.75">
      <c r="M1316" s="13"/>
    </row>
    <row r="1317" ht="15.75">
      <c r="M1317" s="13"/>
    </row>
    <row r="1318" ht="15.75">
      <c r="M1318" s="13"/>
    </row>
    <row r="1319" ht="15.75">
      <c r="M1319" s="13"/>
    </row>
    <row r="1320" ht="15.75">
      <c r="M1320" s="13"/>
    </row>
    <row r="1321" ht="15.75">
      <c r="M1321" s="13"/>
    </row>
    <row r="1322" ht="15.75">
      <c r="M1322" s="13"/>
    </row>
    <row r="1323" ht="15.75">
      <c r="M1323" s="13"/>
    </row>
    <row r="1324" ht="15.75">
      <c r="M1324" s="13"/>
    </row>
    <row r="1325" ht="15.75">
      <c r="M1325" s="13"/>
    </row>
    <row r="1326" ht="15.75">
      <c r="M1326" s="13"/>
    </row>
    <row r="1327" ht="15.75">
      <c r="M1327" s="13"/>
    </row>
    <row r="1328" ht="15.75">
      <c r="M1328" s="13"/>
    </row>
    <row r="1329" ht="15.75">
      <c r="M1329" s="13"/>
    </row>
    <row r="1330" ht="15.75">
      <c r="M1330" s="13"/>
    </row>
    <row r="1331" ht="15.75">
      <c r="M1331" s="13"/>
    </row>
    <row r="1332" ht="15.75">
      <c r="M1332" s="13"/>
    </row>
    <row r="1333" ht="15.75">
      <c r="M1333" s="13"/>
    </row>
    <row r="1334" ht="15.75">
      <c r="M1334" s="13"/>
    </row>
    <row r="1335" ht="15.75">
      <c r="M1335" s="13"/>
    </row>
    <row r="1336" ht="15.75">
      <c r="M1336" s="13"/>
    </row>
    <row r="1337" ht="15.75">
      <c r="M1337" s="13"/>
    </row>
    <row r="1338" ht="15.75">
      <c r="M1338" s="13"/>
    </row>
    <row r="1339" ht="15.75">
      <c r="M1339" s="13"/>
    </row>
    <row r="1340" ht="15.75">
      <c r="M1340" s="13"/>
    </row>
    <row r="1341" ht="15.75">
      <c r="M1341" s="13"/>
    </row>
    <row r="1342" ht="15.75">
      <c r="M1342" s="13"/>
    </row>
    <row r="1343" ht="15.75">
      <c r="M1343" s="13"/>
    </row>
    <row r="1344" ht="15.75">
      <c r="M1344" s="13"/>
    </row>
    <row r="1345" ht="15.75">
      <c r="M1345" s="13"/>
    </row>
    <row r="1346" ht="15.75">
      <c r="M1346" s="13"/>
    </row>
    <row r="1347" ht="15.75">
      <c r="M1347" s="13"/>
    </row>
    <row r="1348" ht="15.75">
      <c r="M1348" s="13"/>
    </row>
    <row r="1349" ht="15.75">
      <c r="M1349" s="13"/>
    </row>
    <row r="1350" ht="15.75">
      <c r="M1350" s="13"/>
    </row>
    <row r="1351" ht="15.75">
      <c r="M1351" s="13"/>
    </row>
    <row r="1352" ht="15.75">
      <c r="M1352" s="13"/>
    </row>
    <row r="1353" ht="15.75">
      <c r="M1353" s="13"/>
    </row>
    <row r="1354" ht="15.75">
      <c r="M1354" s="13"/>
    </row>
    <row r="1355" ht="15.75">
      <c r="M1355" s="13"/>
    </row>
    <row r="1356" ht="15.75">
      <c r="M1356" s="13"/>
    </row>
    <row r="1357" ht="15.75">
      <c r="M1357" s="13"/>
    </row>
    <row r="1358" ht="15.75">
      <c r="M1358" s="13"/>
    </row>
    <row r="1359" ht="15.75">
      <c r="M1359" s="13"/>
    </row>
    <row r="1360" ht="15.75">
      <c r="M1360" s="13"/>
    </row>
    <row r="1361" ht="15.75">
      <c r="M1361" s="13"/>
    </row>
    <row r="1362" ht="15.75">
      <c r="M1362" s="13"/>
    </row>
    <row r="1363" ht="15.75">
      <c r="M1363" s="13"/>
    </row>
    <row r="1364" ht="15.75">
      <c r="M1364" s="13"/>
    </row>
    <row r="1365" ht="15.75">
      <c r="M1365" s="13"/>
    </row>
    <row r="1366" ht="15.75">
      <c r="M1366" s="13"/>
    </row>
    <row r="1367" ht="15.75">
      <c r="M1367" s="13"/>
    </row>
    <row r="1368" ht="15.75">
      <c r="M1368" s="13"/>
    </row>
    <row r="1369" ht="15.75">
      <c r="M1369" s="13"/>
    </row>
    <row r="1370" ht="15.75">
      <c r="M1370" s="13"/>
    </row>
    <row r="1371" ht="15.75">
      <c r="M1371" s="13"/>
    </row>
    <row r="1372" ht="15.75">
      <c r="M1372" s="13"/>
    </row>
    <row r="1373" ht="15.75">
      <c r="M1373" s="13"/>
    </row>
    <row r="1374" ht="15.75">
      <c r="M1374" s="13"/>
    </row>
    <row r="1375" ht="15.75">
      <c r="M1375" s="13"/>
    </row>
    <row r="1376" ht="15.75">
      <c r="M1376" s="13"/>
    </row>
    <row r="1377" ht="15.75">
      <c r="M1377" s="13"/>
    </row>
    <row r="1378" ht="15.75">
      <c r="M1378" s="13"/>
    </row>
    <row r="1379" ht="15.75">
      <c r="M1379" s="13"/>
    </row>
    <row r="1380" ht="15.75">
      <c r="M1380" s="13"/>
    </row>
    <row r="1381" ht="15.75">
      <c r="M1381" s="13"/>
    </row>
    <row r="1382" ht="15.75">
      <c r="M1382" s="13"/>
    </row>
    <row r="1383" ht="15.75">
      <c r="M1383" s="13"/>
    </row>
    <row r="1384" ht="15.75">
      <c r="M1384" s="13"/>
    </row>
    <row r="1385" ht="15.75">
      <c r="M1385" s="13"/>
    </row>
    <row r="1386" ht="15.75">
      <c r="M1386" s="13"/>
    </row>
    <row r="1387" ht="15.75">
      <c r="M1387" s="13"/>
    </row>
    <row r="1388" ht="15.75">
      <c r="M1388" s="13"/>
    </row>
    <row r="1389" ht="15.75">
      <c r="M1389" s="13"/>
    </row>
    <row r="1390" ht="15.75">
      <c r="M1390" s="13"/>
    </row>
    <row r="1391" ht="15.75">
      <c r="M1391" s="13"/>
    </row>
    <row r="1392" ht="15.75">
      <c r="M1392" s="13"/>
    </row>
    <row r="1393" ht="15.75">
      <c r="M1393" s="13"/>
    </row>
    <row r="1394" ht="15.75">
      <c r="M1394" s="13"/>
    </row>
    <row r="1395" ht="15.75">
      <c r="M1395" s="13"/>
    </row>
    <row r="1396" ht="15.75">
      <c r="M1396" s="13"/>
    </row>
    <row r="1397" ht="15.75">
      <c r="M1397" s="13"/>
    </row>
    <row r="1398" ht="15.75">
      <c r="M1398" s="13"/>
    </row>
    <row r="1399" ht="15.75">
      <c r="M1399" s="13"/>
    </row>
    <row r="1400" ht="15.75">
      <c r="M1400" s="13"/>
    </row>
    <row r="1401" ht="15.75">
      <c r="M1401" s="13"/>
    </row>
    <row r="1402" ht="15.75">
      <c r="M1402" s="13"/>
    </row>
    <row r="1403" ht="15.75">
      <c r="M1403" s="13"/>
    </row>
    <row r="1404" ht="15.75">
      <c r="M1404" s="13"/>
    </row>
    <row r="1405" ht="15.75">
      <c r="M1405" s="13"/>
    </row>
    <row r="1406" ht="15.75">
      <c r="M1406" s="13"/>
    </row>
    <row r="1407" ht="15.75">
      <c r="M1407" s="13"/>
    </row>
    <row r="1408" ht="15.75">
      <c r="M1408" s="13"/>
    </row>
    <row r="1409" ht="15.75">
      <c r="M1409" s="13"/>
    </row>
    <row r="1410" ht="15.75">
      <c r="M1410" s="13"/>
    </row>
    <row r="1411" ht="15.75">
      <c r="M1411" s="13"/>
    </row>
    <row r="1412" ht="15.75">
      <c r="M1412" s="13"/>
    </row>
    <row r="1413" ht="15.75">
      <c r="M1413" s="13"/>
    </row>
    <row r="1414" ht="15.75">
      <c r="M1414" s="13"/>
    </row>
    <row r="1415" ht="15.75">
      <c r="M1415" s="13"/>
    </row>
    <row r="1416" ht="15.75">
      <c r="M1416" s="13"/>
    </row>
    <row r="1417" ht="15.75">
      <c r="M1417" s="13"/>
    </row>
    <row r="1418" ht="15.75">
      <c r="M1418" s="13"/>
    </row>
    <row r="1419" ht="15.75">
      <c r="M1419" s="13"/>
    </row>
    <row r="1420" ht="15.75">
      <c r="M1420" s="13"/>
    </row>
    <row r="1421" ht="15.75">
      <c r="M1421" s="13"/>
    </row>
    <row r="1422" ht="15.75">
      <c r="M1422" s="13"/>
    </row>
    <row r="1423" ht="15.75">
      <c r="M1423" s="13"/>
    </row>
    <row r="1424" ht="15.75">
      <c r="M1424" s="13"/>
    </row>
    <row r="1425" ht="15.75">
      <c r="M1425" s="13"/>
    </row>
    <row r="1426" ht="15.75">
      <c r="M1426" s="13"/>
    </row>
    <row r="1427" ht="15.75">
      <c r="M1427" s="13"/>
    </row>
    <row r="1428" ht="15.75">
      <c r="M1428" s="13"/>
    </row>
    <row r="1429" ht="15.75">
      <c r="M1429" s="13"/>
    </row>
    <row r="1430" ht="15.75">
      <c r="M1430" s="13"/>
    </row>
    <row r="1431" ht="15.75">
      <c r="M1431" s="13"/>
    </row>
    <row r="1432" ht="15.75">
      <c r="M1432" s="13"/>
    </row>
    <row r="1433" ht="15.75">
      <c r="M1433" s="13"/>
    </row>
    <row r="1434" ht="15.75">
      <c r="M1434" s="13"/>
    </row>
    <row r="1435" ht="15.75">
      <c r="M1435" s="13"/>
    </row>
    <row r="1436" ht="15.75">
      <c r="M1436" s="13"/>
    </row>
    <row r="1437" ht="15.75">
      <c r="M1437" s="13"/>
    </row>
    <row r="1438" ht="15.75">
      <c r="M1438" s="13"/>
    </row>
    <row r="1439" ht="15.75">
      <c r="M1439" s="13"/>
    </row>
    <row r="1440" ht="15.75">
      <c r="M1440" s="13"/>
    </row>
    <row r="1441" ht="15.75">
      <c r="M1441" s="13"/>
    </row>
    <row r="1442" ht="15.75">
      <c r="M1442" s="13"/>
    </row>
    <row r="1443" ht="15.75">
      <c r="M1443" s="13"/>
    </row>
    <row r="1444" ht="15.75">
      <c r="M1444" s="13"/>
    </row>
    <row r="1445" ht="15.75">
      <c r="M1445" s="13"/>
    </row>
    <row r="1446" ht="15.75">
      <c r="M1446" s="13"/>
    </row>
    <row r="1447" ht="15.75">
      <c r="M1447" s="13"/>
    </row>
    <row r="1448" ht="15.75">
      <c r="M1448" s="13"/>
    </row>
    <row r="1449" ht="15.75">
      <c r="M1449" s="13"/>
    </row>
    <row r="1450" ht="15.75">
      <c r="M1450" s="13"/>
    </row>
    <row r="1451" ht="15.75">
      <c r="M1451" s="13"/>
    </row>
    <row r="1452" ht="15.75">
      <c r="M1452" s="13"/>
    </row>
    <row r="1453" ht="15.75">
      <c r="M1453" s="13"/>
    </row>
    <row r="1454" ht="15.75">
      <c r="M1454" s="13"/>
    </row>
    <row r="1455" ht="15.75">
      <c r="M1455" s="13"/>
    </row>
    <row r="1456" ht="15.75">
      <c r="M1456" s="13"/>
    </row>
    <row r="1457" ht="15.75">
      <c r="M1457" s="13"/>
    </row>
    <row r="1458" ht="15.75">
      <c r="M1458" s="13"/>
    </row>
    <row r="1459" ht="15.75">
      <c r="M1459" s="13"/>
    </row>
    <row r="1460" ht="15.75">
      <c r="M1460" s="13"/>
    </row>
    <row r="1461" ht="15.75">
      <c r="M1461" s="13"/>
    </row>
    <row r="1462" ht="15.75">
      <c r="M1462" s="13"/>
    </row>
    <row r="1463" ht="15.75">
      <c r="M1463" s="13"/>
    </row>
    <row r="1464" ht="15.75">
      <c r="M1464" s="13"/>
    </row>
    <row r="1465" ht="15.75">
      <c r="M1465" s="13"/>
    </row>
    <row r="1466" ht="15.75">
      <c r="M1466" s="13"/>
    </row>
    <row r="1467" ht="15.75">
      <c r="M1467" s="13"/>
    </row>
    <row r="1468" ht="15.75">
      <c r="M1468" s="13"/>
    </row>
    <row r="1469" ht="15.75">
      <c r="M1469" s="13"/>
    </row>
    <row r="1470" ht="15.75">
      <c r="M1470" s="13"/>
    </row>
    <row r="1471" ht="15.75">
      <c r="M1471" s="13"/>
    </row>
    <row r="1472" ht="15.75">
      <c r="M1472" s="13"/>
    </row>
    <row r="1473" ht="15.75">
      <c r="M1473" s="13"/>
    </row>
    <row r="1474" ht="15.75">
      <c r="M1474" s="13"/>
    </row>
    <row r="1475" ht="15.75">
      <c r="M1475" s="13"/>
    </row>
    <row r="1476" ht="15.75">
      <c r="M1476" s="13"/>
    </row>
    <row r="1477" ht="15.75">
      <c r="M1477" s="13"/>
    </row>
    <row r="1478" ht="15.75">
      <c r="M1478" s="13"/>
    </row>
    <row r="1479" ht="15.75">
      <c r="M1479" s="13"/>
    </row>
    <row r="1480" ht="15.75">
      <c r="M1480" s="13"/>
    </row>
    <row r="1481" ht="15.75">
      <c r="M1481" s="13"/>
    </row>
    <row r="1482" ht="15.75">
      <c r="M1482" s="13"/>
    </row>
    <row r="1483" ht="15.75">
      <c r="M1483" s="13"/>
    </row>
    <row r="1484" ht="15.75">
      <c r="M1484" s="13"/>
    </row>
    <row r="1485" ht="15.75">
      <c r="M1485" s="13"/>
    </row>
    <row r="1486" ht="15.75">
      <c r="M1486" s="13"/>
    </row>
    <row r="1487" ht="15.75">
      <c r="M1487" s="13"/>
    </row>
    <row r="1488" ht="15.75">
      <c r="M1488" s="13"/>
    </row>
    <row r="1489" ht="15.75">
      <c r="M1489" s="13"/>
    </row>
    <row r="1490" ht="15.75">
      <c r="M1490" s="13"/>
    </row>
    <row r="1491" ht="15.75">
      <c r="M1491" s="13"/>
    </row>
    <row r="1492" ht="15.75">
      <c r="M1492" s="13"/>
    </row>
    <row r="1493" ht="15.75">
      <c r="M1493" s="13"/>
    </row>
    <row r="1494" ht="15.75">
      <c r="M1494" s="13"/>
    </row>
    <row r="1495" ht="15.75">
      <c r="M1495" s="13"/>
    </row>
    <row r="1496" ht="15.75">
      <c r="M1496" s="13"/>
    </row>
    <row r="1497" ht="15.75">
      <c r="M1497" s="13"/>
    </row>
    <row r="1498" ht="15.75">
      <c r="M1498" s="13"/>
    </row>
    <row r="1499" ht="15.75">
      <c r="M1499" s="13"/>
    </row>
    <row r="1500" ht="15.75">
      <c r="M1500" s="13"/>
    </row>
    <row r="1501" ht="15.75">
      <c r="M1501" s="13"/>
    </row>
    <row r="1502" ht="15.75">
      <c r="M1502" s="13"/>
    </row>
    <row r="1503" ht="15.75">
      <c r="M1503" s="13"/>
    </row>
    <row r="1504" ht="15.75">
      <c r="M1504" s="13"/>
    </row>
    <row r="1505" ht="15.75">
      <c r="M1505" s="13"/>
    </row>
    <row r="1506" ht="15.75">
      <c r="M1506" s="13"/>
    </row>
    <row r="1507" ht="15.75">
      <c r="M1507" s="13"/>
    </row>
    <row r="1508" ht="15.75">
      <c r="M1508" s="13"/>
    </row>
    <row r="1509" ht="15.75">
      <c r="M1509" s="13"/>
    </row>
    <row r="1510" ht="15.75">
      <c r="M1510" s="13"/>
    </row>
    <row r="1511" ht="15.75">
      <c r="M1511" s="13"/>
    </row>
    <row r="1512" ht="15.75">
      <c r="M1512" s="13"/>
    </row>
    <row r="1513" ht="15.75">
      <c r="M1513" s="13"/>
    </row>
    <row r="1514" ht="15.75">
      <c r="M1514" s="13"/>
    </row>
    <row r="1515" ht="15.75">
      <c r="M1515" s="13"/>
    </row>
    <row r="1516" ht="15.75">
      <c r="M1516" s="13"/>
    </row>
    <row r="1517" ht="15.75">
      <c r="M1517" s="13"/>
    </row>
    <row r="1518" ht="15.75">
      <c r="M1518" s="13"/>
    </row>
    <row r="1519" ht="15.75">
      <c r="M1519" s="13"/>
    </row>
    <row r="1520" ht="15.75">
      <c r="M1520" s="13"/>
    </row>
    <row r="1521" ht="15.75">
      <c r="M1521" s="13"/>
    </row>
    <row r="1522" ht="15.75">
      <c r="M1522" s="13"/>
    </row>
    <row r="1523" ht="15.75">
      <c r="M1523" s="13"/>
    </row>
    <row r="1524" ht="15.75">
      <c r="M1524" s="13"/>
    </row>
    <row r="1525" ht="15.75">
      <c r="M1525" s="13"/>
    </row>
    <row r="1526" ht="15.75">
      <c r="M1526" s="13"/>
    </row>
    <row r="1527" ht="15.75">
      <c r="M1527" s="13"/>
    </row>
    <row r="1528" ht="15.75">
      <c r="M1528" s="13"/>
    </row>
    <row r="1529" ht="15.75">
      <c r="M1529" s="13"/>
    </row>
    <row r="1530" ht="15.75">
      <c r="M1530" s="13"/>
    </row>
    <row r="1531" ht="15.75">
      <c r="M1531" s="13"/>
    </row>
    <row r="1532" ht="15.75">
      <c r="M1532" s="13"/>
    </row>
    <row r="1533" ht="15.75">
      <c r="M1533" s="13"/>
    </row>
    <row r="1534" ht="15.75">
      <c r="M1534" s="13"/>
    </row>
    <row r="1535" ht="15.75">
      <c r="M1535" s="13"/>
    </row>
    <row r="1536" ht="15.75">
      <c r="M1536" s="13"/>
    </row>
    <row r="1537" ht="15.75">
      <c r="M1537" s="13"/>
    </row>
    <row r="1538" ht="15.75">
      <c r="M1538" s="13"/>
    </row>
    <row r="1539" ht="15.75">
      <c r="M1539" s="13"/>
    </row>
    <row r="1540" ht="15.75">
      <c r="M1540" s="13"/>
    </row>
    <row r="1541" ht="15.75">
      <c r="M1541" s="13"/>
    </row>
    <row r="1542" ht="15.75">
      <c r="M1542" s="13"/>
    </row>
    <row r="1543" ht="15.75">
      <c r="M1543" s="13"/>
    </row>
    <row r="1544" ht="15.75">
      <c r="M1544" s="13"/>
    </row>
    <row r="1545" ht="15.75">
      <c r="M1545" s="13"/>
    </row>
    <row r="1546" ht="15.75">
      <c r="M1546" s="13"/>
    </row>
    <row r="1547" ht="15.75">
      <c r="M1547" s="13"/>
    </row>
    <row r="1548" ht="15.75">
      <c r="M1548" s="13"/>
    </row>
    <row r="1549" ht="15.75">
      <c r="M1549" s="13"/>
    </row>
    <row r="1550" ht="15.75">
      <c r="M1550" s="13"/>
    </row>
    <row r="1551" ht="15.75">
      <c r="M1551" s="13"/>
    </row>
    <row r="1552" ht="15.75">
      <c r="M1552" s="13"/>
    </row>
    <row r="1553" ht="15.75">
      <c r="M1553" s="13"/>
    </row>
    <row r="1554" ht="15.75">
      <c r="M1554" s="13"/>
    </row>
    <row r="1555" ht="15.75">
      <c r="M1555" s="13"/>
    </row>
    <row r="1556" ht="15.75">
      <c r="M1556" s="13"/>
    </row>
    <row r="1557" ht="15.75">
      <c r="M1557" s="13"/>
    </row>
    <row r="1558" ht="15.75">
      <c r="M1558" s="13"/>
    </row>
    <row r="1559" ht="15.75">
      <c r="M1559" s="13"/>
    </row>
    <row r="1560" ht="15.75">
      <c r="M1560" s="13"/>
    </row>
    <row r="1561" ht="15.75">
      <c r="M1561" s="13"/>
    </row>
    <row r="1562" ht="15.75">
      <c r="M1562" s="13"/>
    </row>
    <row r="1563" ht="15.75">
      <c r="M1563" s="13"/>
    </row>
    <row r="1564" ht="15.75">
      <c r="M1564" s="13"/>
    </row>
    <row r="1565" ht="15.75">
      <c r="M1565" s="13"/>
    </row>
    <row r="1566" ht="15.75">
      <c r="M1566" s="13"/>
    </row>
    <row r="1567" ht="15.75">
      <c r="M1567" s="13"/>
    </row>
    <row r="1568" ht="15.75">
      <c r="M1568" s="13"/>
    </row>
    <row r="1569" ht="15.75">
      <c r="M1569" s="13"/>
    </row>
    <row r="1570" ht="15.75">
      <c r="M1570" s="13"/>
    </row>
    <row r="1571" ht="15.75">
      <c r="M1571" s="13"/>
    </row>
    <row r="1572" ht="15.75">
      <c r="M1572" s="13"/>
    </row>
    <row r="1573" ht="15.75">
      <c r="M1573" s="13"/>
    </row>
    <row r="1574" ht="15.75">
      <c r="M1574" s="13"/>
    </row>
    <row r="1575" ht="15.75">
      <c r="M1575" s="13"/>
    </row>
    <row r="1576" ht="15.75">
      <c r="M1576" s="13"/>
    </row>
    <row r="1577" ht="15.75">
      <c r="M1577" s="13"/>
    </row>
    <row r="1578" ht="15.75">
      <c r="M1578" s="13"/>
    </row>
    <row r="1579" ht="15.75">
      <c r="M1579" s="13"/>
    </row>
    <row r="1580" ht="15.75">
      <c r="M1580" s="13"/>
    </row>
    <row r="1581" ht="15.75">
      <c r="M1581" s="13"/>
    </row>
    <row r="1582" ht="15.75">
      <c r="M1582" s="13"/>
    </row>
    <row r="1583" ht="15.75">
      <c r="M1583" s="13"/>
    </row>
    <row r="1584" ht="15.75">
      <c r="M1584" s="13"/>
    </row>
    <row r="1585" ht="15.75">
      <c r="M1585" s="13"/>
    </row>
    <row r="1586" ht="15.75">
      <c r="M1586" s="13"/>
    </row>
    <row r="1587" ht="15.75">
      <c r="M1587" s="13"/>
    </row>
    <row r="1588" ht="15.75">
      <c r="M1588" s="13"/>
    </row>
    <row r="1589" ht="15.75">
      <c r="M1589" s="13"/>
    </row>
    <row r="1590" ht="15.75">
      <c r="M1590" s="13"/>
    </row>
    <row r="1591" ht="15.75">
      <c r="M1591" s="13"/>
    </row>
    <row r="1592" ht="15.75">
      <c r="M1592" s="13"/>
    </row>
    <row r="1593" ht="15.75">
      <c r="M1593" s="13"/>
    </row>
    <row r="1594" ht="15.75">
      <c r="M1594" s="13"/>
    </row>
    <row r="1595" ht="15.75">
      <c r="M1595" s="13"/>
    </row>
    <row r="1596" ht="15.75">
      <c r="M1596" s="13"/>
    </row>
    <row r="1597" ht="15.75">
      <c r="M1597" s="13"/>
    </row>
    <row r="1598" ht="15.75">
      <c r="M1598" s="13"/>
    </row>
    <row r="1599" ht="15.75">
      <c r="M1599" s="13"/>
    </row>
    <row r="1600" ht="15.75">
      <c r="M1600" s="13"/>
    </row>
    <row r="1601" ht="15.75">
      <c r="M1601" s="13"/>
    </row>
    <row r="1602" ht="15.75">
      <c r="M1602" s="13"/>
    </row>
    <row r="1603" ht="15.75">
      <c r="M1603" s="13"/>
    </row>
    <row r="1604" ht="15.75">
      <c r="M1604" s="13"/>
    </row>
    <row r="1605" ht="15.75">
      <c r="M1605" s="13"/>
    </row>
    <row r="1606" ht="15.75">
      <c r="M1606" s="13"/>
    </row>
    <row r="1607" ht="15.75">
      <c r="M1607" s="13"/>
    </row>
    <row r="1608" ht="15.75">
      <c r="M1608" s="13"/>
    </row>
    <row r="1609" ht="15.75">
      <c r="M1609" s="13"/>
    </row>
    <row r="1610" ht="15.75">
      <c r="M1610" s="13"/>
    </row>
    <row r="1611" ht="15.75">
      <c r="M1611" s="13"/>
    </row>
    <row r="1612" ht="15.75">
      <c r="M1612" s="13"/>
    </row>
    <row r="1613" ht="15.75">
      <c r="M1613" s="13"/>
    </row>
    <row r="1614" ht="15.75">
      <c r="M1614" s="13"/>
    </row>
    <row r="1615" ht="15.75">
      <c r="M1615" s="13"/>
    </row>
    <row r="1616" ht="15.75">
      <c r="M1616" s="13"/>
    </row>
    <row r="1617" ht="15.75">
      <c r="M1617" s="13"/>
    </row>
    <row r="1618" ht="15.75">
      <c r="M1618" s="13"/>
    </row>
    <row r="1619" ht="15.75">
      <c r="M1619" s="13"/>
    </row>
    <row r="1620" ht="15.75">
      <c r="M1620" s="13"/>
    </row>
    <row r="1621" ht="15.75">
      <c r="M1621" s="13"/>
    </row>
    <row r="1622" ht="15.75">
      <c r="M1622" s="13"/>
    </row>
    <row r="1623" ht="15.75">
      <c r="M1623" s="13"/>
    </row>
    <row r="1624" ht="15.75">
      <c r="M1624" s="13"/>
    </row>
    <row r="1625" ht="15.75">
      <c r="M1625" s="13"/>
    </row>
    <row r="1626" ht="15.75">
      <c r="M1626" s="13"/>
    </row>
    <row r="1627" ht="15.75">
      <c r="M1627" s="13"/>
    </row>
    <row r="1628" ht="15.75">
      <c r="M1628" s="13"/>
    </row>
    <row r="1629" ht="15.75">
      <c r="M1629" s="13"/>
    </row>
    <row r="1630" ht="15.75">
      <c r="M1630" s="13"/>
    </row>
    <row r="1631" ht="15.75">
      <c r="M1631" s="13"/>
    </row>
    <row r="1632" ht="15.75">
      <c r="M1632" s="13"/>
    </row>
    <row r="1633" ht="15.75">
      <c r="M1633" s="13"/>
    </row>
    <row r="1634" ht="15.75">
      <c r="M1634" s="13"/>
    </row>
    <row r="1635" ht="15.75">
      <c r="M1635" s="13"/>
    </row>
    <row r="1636" ht="15.75">
      <c r="M1636" s="13"/>
    </row>
    <row r="1637" ht="15.75">
      <c r="M1637" s="13"/>
    </row>
    <row r="1638" ht="15.75">
      <c r="M1638" s="13"/>
    </row>
    <row r="1639" ht="15.75">
      <c r="M1639" s="13"/>
    </row>
    <row r="1640" ht="15.75">
      <c r="M1640" s="13"/>
    </row>
    <row r="1641" ht="15.75">
      <c r="M1641" s="13"/>
    </row>
    <row r="1642" ht="15.75">
      <c r="M1642" s="13"/>
    </row>
    <row r="1643" ht="15.75">
      <c r="M1643" s="13"/>
    </row>
    <row r="1644" ht="15.75">
      <c r="M1644" s="13"/>
    </row>
    <row r="1645" ht="15.75">
      <c r="M1645" s="13"/>
    </row>
    <row r="1646" ht="15.75">
      <c r="M1646" s="13"/>
    </row>
    <row r="1647" ht="15.75">
      <c r="M1647" s="13"/>
    </row>
    <row r="1648" ht="15.75">
      <c r="M1648" s="13"/>
    </row>
    <row r="1649" ht="15.75">
      <c r="M1649" s="13"/>
    </row>
    <row r="1650" ht="15.75">
      <c r="M1650" s="13"/>
    </row>
    <row r="1651" ht="15.75">
      <c r="M1651" s="13"/>
    </row>
    <row r="1652" ht="15.75">
      <c r="M1652" s="13"/>
    </row>
    <row r="1653" ht="15.75">
      <c r="M1653" s="13"/>
    </row>
    <row r="1654" ht="15.75">
      <c r="M1654" s="13"/>
    </row>
    <row r="1655" ht="15.75">
      <c r="M1655" s="13"/>
    </row>
    <row r="1656" ht="15.75">
      <c r="M1656" s="13"/>
    </row>
    <row r="1657" ht="15.75">
      <c r="M1657" s="13"/>
    </row>
    <row r="1658" ht="15.75">
      <c r="M1658" s="13"/>
    </row>
    <row r="1659" ht="15.75">
      <c r="M1659" s="13"/>
    </row>
    <row r="1660" ht="15.75">
      <c r="M1660" s="13"/>
    </row>
    <row r="1661" ht="15.75">
      <c r="M1661" s="13"/>
    </row>
    <row r="1662" ht="15.75">
      <c r="M1662" s="13"/>
    </row>
    <row r="1663" ht="15.75">
      <c r="M1663" s="13"/>
    </row>
    <row r="1664" ht="15.75">
      <c r="M1664" s="13"/>
    </row>
    <row r="1665" ht="15.75">
      <c r="M1665" s="13"/>
    </row>
    <row r="1666" ht="15.75">
      <c r="M1666" s="13"/>
    </row>
    <row r="1667" ht="15.75">
      <c r="M1667" s="13"/>
    </row>
    <row r="1668" ht="15.75">
      <c r="M1668" s="13"/>
    </row>
    <row r="1669" ht="15.75">
      <c r="M1669" s="13"/>
    </row>
    <row r="1670" ht="15.75">
      <c r="M1670" s="13"/>
    </row>
    <row r="1671" ht="15.75">
      <c r="M1671" s="13"/>
    </row>
    <row r="1672" ht="15.75">
      <c r="M1672" s="13"/>
    </row>
    <row r="1673" ht="15.75">
      <c r="M1673" s="13"/>
    </row>
    <row r="1674" ht="15.75">
      <c r="M1674" s="13"/>
    </row>
    <row r="1675" ht="15.75">
      <c r="M1675" s="13"/>
    </row>
    <row r="1676" ht="15.75">
      <c r="M1676" s="13"/>
    </row>
    <row r="1677" ht="15.75">
      <c r="M1677" s="13"/>
    </row>
    <row r="1678" ht="15.75">
      <c r="M1678" s="13"/>
    </row>
    <row r="1679" ht="15.75">
      <c r="M1679" s="13"/>
    </row>
    <row r="1680" ht="15.75">
      <c r="M1680" s="13"/>
    </row>
    <row r="1681" ht="15.75">
      <c r="M1681" s="13"/>
    </row>
    <row r="1682" ht="15.75">
      <c r="M1682" s="13"/>
    </row>
    <row r="1683" ht="15.75">
      <c r="M1683" s="13"/>
    </row>
    <row r="1684" ht="15.75">
      <c r="M1684" s="13"/>
    </row>
    <row r="1685" ht="15.75">
      <c r="M1685" s="13"/>
    </row>
    <row r="1686" ht="15.75">
      <c r="M1686" s="13"/>
    </row>
    <row r="1687" ht="15.75">
      <c r="M1687" s="13"/>
    </row>
    <row r="1688" ht="15.75">
      <c r="M1688" s="13"/>
    </row>
    <row r="1689" ht="15.75">
      <c r="M1689" s="13"/>
    </row>
    <row r="1690" ht="15.75">
      <c r="M1690" s="13"/>
    </row>
    <row r="1691" ht="15.75">
      <c r="M1691" s="13"/>
    </row>
    <row r="1692" ht="15.75">
      <c r="M1692" s="13"/>
    </row>
    <row r="1693" ht="15.75">
      <c r="M1693" s="13"/>
    </row>
    <row r="1694" ht="15.75">
      <c r="M1694" s="13"/>
    </row>
    <row r="1695" ht="15.75">
      <c r="M1695" s="13"/>
    </row>
    <row r="1696" ht="15.75">
      <c r="M1696" s="13"/>
    </row>
    <row r="1697" ht="15.75">
      <c r="M1697" s="13"/>
    </row>
    <row r="1698" ht="15.75">
      <c r="M1698" s="13"/>
    </row>
    <row r="1699" ht="15.75">
      <c r="M1699" s="13"/>
    </row>
    <row r="1700" ht="15.75">
      <c r="M1700" s="13"/>
    </row>
    <row r="1701" ht="15.75">
      <c r="M1701" s="13"/>
    </row>
    <row r="1702" ht="15.75">
      <c r="M1702" s="13"/>
    </row>
    <row r="1703" ht="15.75">
      <c r="M1703" s="13"/>
    </row>
    <row r="1704" ht="15.75">
      <c r="M1704" s="13"/>
    </row>
    <row r="1705" ht="15.75">
      <c r="M1705" s="13"/>
    </row>
    <row r="1706" ht="15.75">
      <c r="M1706" s="13"/>
    </row>
    <row r="1707" ht="15.75">
      <c r="M1707" s="13"/>
    </row>
    <row r="1708" ht="15.75">
      <c r="M1708" s="13"/>
    </row>
    <row r="1709" ht="15.75">
      <c r="M1709" s="13"/>
    </row>
    <row r="1710" ht="15.75">
      <c r="M1710" s="13"/>
    </row>
    <row r="1711" ht="15.75">
      <c r="M1711" s="13"/>
    </row>
    <row r="1712" ht="15.75">
      <c r="M1712" s="13"/>
    </row>
    <row r="1713" ht="15.75">
      <c r="M1713" s="13"/>
    </row>
    <row r="1714" ht="15.75">
      <c r="M1714" s="13"/>
    </row>
    <row r="1715" ht="15.75">
      <c r="M1715" s="13"/>
    </row>
    <row r="1716" ht="15.75">
      <c r="M1716" s="13"/>
    </row>
    <row r="1717" ht="15.75">
      <c r="M1717" s="13"/>
    </row>
    <row r="1718" ht="15.75">
      <c r="M1718" s="13"/>
    </row>
    <row r="1719" ht="15.75">
      <c r="M1719" s="13"/>
    </row>
    <row r="1720" ht="15.75">
      <c r="M1720" s="13"/>
    </row>
    <row r="1721" ht="15.75">
      <c r="M1721" s="13"/>
    </row>
    <row r="1722" ht="15.75">
      <c r="M1722" s="13"/>
    </row>
    <row r="1723" ht="15.75">
      <c r="M1723" s="13"/>
    </row>
    <row r="1724" ht="15.75">
      <c r="M1724" s="13"/>
    </row>
    <row r="1725" ht="15.75">
      <c r="M1725" s="13"/>
    </row>
    <row r="1726" ht="15.75">
      <c r="M1726" s="13"/>
    </row>
    <row r="1727" ht="15.75">
      <c r="M1727" s="13"/>
    </row>
    <row r="1728" ht="15.75">
      <c r="M1728" s="13"/>
    </row>
    <row r="1729" ht="15.75">
      <c r="M1729" s="13"/>
    </row>
    <row r="1730" ht="15.75">
      <c r="M1730" s="13"/>
    </row>
    <row r="1731" ht="15.75">
      <c r="M1731" s="13"/>
    </row>
    <row r="1732" ht="15.75">
      <c r="M1732" s="13"/>
    </row>
    <row r="1733" ht="15.75">
      <c r="M1733" s="13"/>
    </row>
    <row r="1734" ht="15.75">
      <c r="M1734" s="13"/>
    </row>
    <row r="1735" ht="15.75">
      <c r="M1735" s="13"/>
    </row>
    <row r="1736" ht="15.75">
      <c r="M1736" s="13"/>
    </row>
    <row r="1737" ht="15.75">
      <c r="M1737" s="13"/>
    </row>
    <row r="1738" ht="15.75">
      <c r="M1738" s="13"/>
    </row>
    <row r="1739" ht="15.75">
      <c r="M1739" s="13"/>
    </row>
    <row r="1740" ht="15.75">
      <c r="M1740" s="13"/>
    </row>
    <row r="1741" ht="15.75">
      <c r="M1741" s="13"/>
    </row>
    <row r="1742" ht="15.75">
      <c r="M1742" s="13"/>
    </row>
    <row r="1743" ht="15.75">
      <c r="M1743" s="13"/>
    </row>
    <row r="1744" ht="15.75">
      <c r="M1744" s="13"/>
    </row>
    <row r="1745" ht="15.75">
      <c r="M1745" s="13"/>
    </row>
    <row r="1746" ht="15.75">
      <c r="M1746" s="13"/>
    </row>
    <row r="1747" ht="15.75">
      <c r="M1747" s="13"/>
    </row>
    <row r="1748" ht="15.75">
      <c r="M1748" s="13"/>
    </row>
    <row r="1749" ht="15.75">
      <c r="M1749" s="13"/>
    </row>
    <row r="1750" ht="15.75">
      <c r="M1750" s="13"/>
    </row>
    <row r="1751" ht="15.75">
      <c r="M1751" s="13"/>
    </row>
    <row r="1752" ht="15.75">
      <c r="M1752" s="13"/>
    </row>
    <row r="1753" ht="15.75">
      <c r="M1753" s="13"/>
    </row>
    <row r="1754" ht="15.75">
      <c r="M1754" s="13"/>
    </row>
    <row r="1755" ht="15.75">
      <c r="M1755" s="13"/>
    </row>
    <row r="1756" ht="15.75">
      <c r="M1756" s="13"/>
    </row>
    <row r="1757" ht="15.75">
      <c r="M1757" s="13"/>
    </row>
    <row r="1758" ht="15.75">
      <c r="M1758" s="13"/>
    </row>
    <row r="1759" ht="15.75">
      <c r="M1759" s="13"/>
    </row>
    <row r="1760" ht="15.75">
      <c r="M1760" s="13"/>
    </row>
    <row r="1761" ht="15.75">
      <c r="M1761" s="13"/>
    </row>
    <row r="1762" ht="15.75">
      <c r="M1762" s="13"/>
    </row>
    <row r="1763" ht="15.75">
      <c r="M1763" s="13"/>
    </row>
    <row r="1764" ht="15.75">
      <c r="M1764" s="13"/>
    </row>
    <row r="1765" ht="15.75">
      <c r="M1765" s="13"/>
    </row>
    <row r="1766" ht="15.75">
      <c r="M1766" s="13"/>
    </row>
    <row r="1767" ht="15.75">
      <c r="M1767" s="13"/>
    </row>
    <row r="1768" ht="15.75">
      <c r="M1768" s="13"/>
    </row>
    <row r="1769" ht="15.75">
      <c r="M1769" s="13"/>
    </row>
    <row r="1770" ht="15.75">
      <c r="M1770" s="13"/>
    </row>
    <row r="1771" ht="15.75">
      <c r="M1771" s="13"/>
    </row>
    <row r="1772" ht="15.75">
      <c r="M1772" s="13"/>
    </row>
    <row r="1773" ht="15.75">
      <c r="M1773" s="13"/>
    </row>
    <row r="1774" ht="15.75">
      <c r="M1774" s="13"/>
    </row>
    <row r="1775" ht="15.75">
      <c r="M1775" s="13"/>
    </row>
    <row r="1776" ht="15.75">
      <c r="M1776" s="13"/>
    </row>
    <row r="1777" ht="15.75">
      <c r="M1777" s="13"/>
    </row>
    <row r="1778" ht="15.75">
      <c r="M1778" s="13"/>
    </row>
    <row r="1779" ht="15.75">
      <c r="M1779" s="13"/>
    </row>
    <row r="1780" ht="15.75">
      <c r="M1780" s="13"/>
    </row>
    <row r="1781" ht="15.75">
      <c r="M1781" s="13"/>
    </row>
    <row r="1782" ht="15.75">
      <c r="M1782" s="13"/>
    </row>
    <row r="1783" ht="15.75">
      <c r="M1783" s="13"/>
    </row>
    <row r="1784" ht="15.75">
      <c r="M1784" s="13"/>
    </row>
    <row r="1785" ht="15.75">
      <c r="M1785" s="13"/>
    </row>
    <row r="1786" ht="15.75">
      <c r="M1786" s="13"/>
    </row>
    <row r="1787" ht="15.75">
      <c r="M1787" s="13"/>
    </row>
    <row r="1788" ht="15.75">
      <c r="M1788" s="13"/>
    </row>
    <row r="1789" ht="15.75">
      <c r="M1789" s="13"/>
    </row>
    <row r="1790" ht="15.75">
      <c r="M1790" s="13"/>
    </row>
    <row r="1791" ht="15.75">
      <c r="M1791" s="13"/>
    </row>
    <row r="1792" ht="15.75">
      <c r="M1792" s="13"/>
    </row>
    <row r="1793" ht="15.75">
      <c r="M1793" s="13"/>
    </row>
    <row r="1794" ht="15.75">
      <c r="M1794" s="13"/>
    </row>
    <row r="1795" ht="15.75">
      <c r="M1795" s="13"/>
    </row>
    <row r="1796" ht="15.75">
      <c r="M1796" s="13"/>
    </row>
    <row r="1797" ht="15.75">
      <c r="M1797" s="13"/>
    </row>
    <row r="1798" ht="15.75">
      <c r="M1798" s="13"/>
    </row>
    <row r="1799" ht="15.75">
      <c r="M1799" s="13"/>
    </row>
    <row r="1800" ht="15.75">
      <c r="M1800" s="13"/>
    </row>
    <row r="1801" ht="15.75">
      <c r="M1801" s="13"/>
    </row>
    <row r="1802" ht="15.75">
      <c r="M1802" s="13"/>
    </row>
    <row r="1803" ht="15.75">
      <c r="M1803" s="13"/>
    </row>
    <row r="1804" ht="15.75">
      <c r="M1804" s="13"/>
    </row>
    <row r="1805" ht="15.75">
      <c r="M1805" s="13"/>
    </row>
    <row r="1806" ht="15.75">
      <c r="M1806" s="13"/>
    </row>
    <row r="1807" ht="15.75">
      <c r="M1807" s="13"/>
    </row>
    <row r="1808" ht="15.75">
      <c r="M1808" s="13"/>
    </row>
    <row r="1809" ht="15.75">
      <c r="M1809" s="13"/>
    </row>
    <row r="1810" ht="15.75">
      <c r="M1810" s="13"/>
    </row>
    <row r="1811" ht="15.75">
      <c r="M1811" s="13"/>
    </row>
    <row r="1812" ht="15.75">
      <c r="M1812" s="13"/>
    </row>
    <row r="1813" ht="15.75">
      <c r="M1813" s="13"/>
    </row>
    <row r="1814" ht="15.75">
      <c r="M1814" s="13"/>
    </row>
    <row r="1815" ht="15.75">
      <c r="M1815" s="13"/>
    </row>
    <row r="1816" ht="15.75">
      <c r="M1816" s="13"/>
    </row>
    <row r="1817" ht="15.75">
      <c r="M1817" s="13"/>
    </row>
    <row r="1818" ht="15.75">
      <c r="M1818" s="13"/>
    </row>
    <row r="1819" ht="15.75">
      <c r="M1819" s="13"/>
    </row>
    <row r="1820" ht="15.75">
      <c r="M1820" s="13"/>
    </row>
    <row r="1821" ht="15.75">
      <c r="M1821" s="13"/>
    </row>
    <row r="1822" ht="15.75">
      <c r="M1822" s="13"/>
    </row>
    <row r="1823" ht="15.75">
      <c r="M1823" s="13"/>
    </row>
    <row r="1824" ht="15.75">
      <c r="M1824" s="13"/>
    </row>
    <row r="1825" ht="15.75">
      <c r="M1825" s="13"/>
    </row>
    <row r="1826" ht="15.75">
      <c r="M1826" s="13"/>
    </row>
    <row r="1827" ht="15.75">
      <c r="M1827" s="13"/>
    </row>
    <row r="1828" ht="15.75">
      <c r="M1828" s="13"/>
    </row>
    <row r="1829" ht="15.75">
      <c r="M1829" s="13"/>
    </row>
    <row r="1830" ht="15.75">
      <c r="M1830" s="13"/>
    </row>
    <row r="1831" ht="15.75">
      <c r="M1831" s="13"/>
    </row>
    <row r="1832" ht="15.75">
      <c r="M1832" s="13"/>
    </row>
    <row r="1833" ht="15.75">
      <c r="M1833" s="13"/>
    </row>
    <row r="1834" ht="15.75">
      <c r="M1834" s="13"/>
    </row>
    <row r="1835" ht="15.75">
      <c r="M1835" s="13"/>
    </row>
    <row r="1836" ht="15.75">
      <c r="M1836" s="13"/>
    </row>
    <row r="1837" ht="15.75">
      <c r="M1837" s="13"/>
    </row>
    <row r="1838" ht="15.75">
      <c r="M1838" s="13"/>
    </row>
    <row r="1839" ht="15.75">
      <c r="M1839" s="13"/>
    </row>
    <row r="1840" ht="15.75">
      <c r="M1840" s="13"/>
    </row>
    <row r="1841" ht="15.75">
      <c r="M1841" s="13"/>
    </row>
    <row r="1842" ht="15.75">
      <c r="M1842" s="13"/>
    </row>
    <row r="1843" ht="15.75">
      <c r="M1843" s="13"/>
    </row>
    <row r="1844" ht="15.75">
      <c r="M1844" s="13"/>
    </row>
    <row r="1845" ht="15.75">
      <c r="M1845" s="13"/>
    </row>
    <row r="1846" ht="15.75">
      <c r="M1846" s="13"/>
    </row>
    <row r="1847" ht="15.75">
      <c r="M1847" s="13"/>
    </row>
    <row r="1848" ht="15.75">
      <c r="M1848" s="13"/>
    </row>
    <row r="1849" ht="15.75">
      <c r="M1849" s="13"/>
    </row>
    <row r="1850" ht="15.75">
      <c r="M1850" s="13"/>
    </row>
    <row r="1851" ht="15.75">
      <c r="M1851" s="13"/>
    </row>
    <row r="1852" ht="15.75">
      <c r="M1852" s="13"/>
    </row>
    <row r="1853" ht="15.75">
      <c r="M1853" s="13"/>
    </row>
    <row r="1854" ht="15.75">
      <c r="M1854" s="13"/>
    </row>
    <row r="1855" ht="15.75">
      <c r="M1855" s="13"/>
    </row>
    <row r="1856" ht="15.75">
      <c r="M1856" s="13"/>
    </row>
    <row r="1857" ht="15.75">
      <c r="M1857" s="13"/>
    </row>
    <row r="1858" ht="15.75">
      <c r="M1858" s="13"/>
    </row>
    <row r="1859" ht="15.75">
      <c r="M1859" s="13"/>
    </row>
    <row r="1860" ht="15.75">
      <c r="M1860" s="13"/>
    </row>
    <row r="1861" ht="15.75">
      <c r="M1861" s="13"/>
    </row>
    <row r="1862" ht="15.75">
      <c r="M1862" s="13"/>
    </row>
    <row r="1863" ht="15.75">
      <c r="M1863" s="13"/>
    </row>
    <row r="1864" ht="15.75">
      <c r="M1864" s="13"/>
    </row>
    <row r="1865" ht="15.75">
      <c r="M1865" s="13"/>
    </row>
    <row r="1866" ht="15.75">
      <c r="M1866" s="13"/>
    </row>
    <row r="1867" ht="15.75">
      <c r="M1867" s="13"/>
    </row>
    <row r="1868" ht="15.75">
      <c r="M1868" s="13"/>
    </row>
    <row r="1869" ht="15.75">
      <c r="M1869" s="13"/>
    </row>
    <row r="1870" ht="15.75">
      <c r="M1870" s="13"/>
    </row>
    <row r="1871" ht="15.75">
      <c r="M1871" s="13"/>
    </row>
    <row r="1872" ht="15.75">
      <c r="M1872" s="13"/>
    </row>
    <row r="1873" ht="15.75">
      <c r="M1873" s="13"/>
    </row>
    <row r="1874" ht="15.75">
      <c r="M1874" s="13"/>
    </row>
    <row r="1875" ht="15.75">
      <c r="M1875" s="13"/>
    </row>
    <row r="1876" ht="15.75">
      <c r="M1876" s="13"/>
    </row>
    <row r="1877" ht="15.75">
      <c r="M1877" s="13"/>
    </row>
    <row r="1878" ht="15.75">
      <c r="M1878" s="13"/>
    </row>
    <row r="1879" ht="15.75">
      <c r="M1879" s="13"/>
    </row>
    <row r="1880" ht="15.75">
      <c r="M1880" s="13"/>
    </row>
    <row r="1881" ht="15.75">
      <c r="M1881" s="13"/>
    </row>
    <row r="1882" ht="15.75">
      <c r="M1882" s="13"/>
    </row>
    <row r="1883" ht="15.75">
      <c r="M1883" s="13"/>
    </row>
    <row r="1884" ht="15.75">
      <c r="M1884" s="13"/>
    </row>
    <row r="1885" ht="15.75">
      <c r="M1885" s="13"/>
    </row>
    <row r="1886" ht="15.75">
      <c r="M1886" s="13"/>
    </row>
    <row r="1887" ht="15.75">
      <c r="M1887" s="13"/>
    </row>
    <row r="1888" ht="15.75">
      <c r="M1888" s="13"/>
    </row>
    <row r="1889" ht="15.75">
      <c r="M1889" s="13"/>
    </row>
    <row r="1890" ht="15.75">
      <c r="M1890" s="13"/>
    </row>
    <row r="1891" ht="15.75">
      <c r="M1891" s="13"/>
    </row>
    <row r="1892" ht="15.75">
      <c r="M1892" s="13"/>
    </row>
    <row r="1893" ht="15.75">
      <c r="M1893" s="13"/>
    </row>
    <row r="1894" ht="15.75">
      <c r="M1894" s="13"/>
    </row>
    <row r="1895" ht="15.75">
      <c r="M1895" s="13"/>
    </row>
    <row r="1896" ht="15.75">
      <c r="M1896" s="13"/>
    </row>
    <row r="1897" ht="15.75">
      <c r="M1897" s="13"/>
    </row>
    <row r="1898" ht="15.75">
      <c r="M1898" s="13"/>
    </row>
    <row r="1899" ht="15.75">
      <c r="M1899" s="13"/>
    </row>
    <row r="1900" ht="15.75">
      <c r="M1900" s="13"/>
    </row>
    <row r="1901" ht="15.75">
      <c r="M1901" s="13"/>
    </row>
    <row r="1902" ht="15.75">
      <c r="M1902" s="13"/>
    </row>
    <row r="1903" ht="15.75">
      <c r="M1903" s="13"/>
    </row>
    <row r="1904" ht="15.75">
      <c r="M1904" s="13"/>
    </row>
    <row r="1905" ht="15.75">
      <c r="M1905" s="13"/>
    </row>
    <row r="1906" ht="15.75">
      <c r="M1906" s="13"/>
    </row>
    <row r="1907" ht="15.75">
      <c r="M1907" s="13"/>
    </row>
    <row r="1908" ht="15.75">
      <c r="M1908" s="13"/>
    </row>
    <row r="1909" ht="15.75">
      <c r="M1909" s="13"/>
    </row>
    <row r="1910" ht="15.75">
      <c r="M1910" s="13"/>
    </row>
    <row r="1911" ht="15.75">
      <c r="M1911" s="13"/>
    </row>
    <row r="1912" ht="15.75">
      <c r="M1912" s="13"/>
    </row>
    <row r="1913" ht="15.75">
      <c r="M1913" s="13"/>
    </row>
    <row r="1914" ht="15.75">
      <c r="M1914" s="13"/>
    </row>
    <row r="1915" ht="15.75">
      <c r="M1915" s="13"/>
    </row>
    <row r="1916" ht="15.75">
      <c r="M1916" s="13"/>
    </row>
    <row r="1917" ht="15.75">
      <c r="M1917" s="13"/>
    </row>
    <row r="1918" ht="15.75">
      <c r="M1918" s="13"/>
    </row>
    <row r="1919" ht="15.75">
      <c r="M1919" s="13"/>
    </row>
    <row r="1920" ht="15.75">
      <c r="M1920" s="13"/>
    </row>
    <row r="1921" ht="15.75">
      <c r="M1921" s="13"/>
    </row>
    <row r="1922" ht="15.75">
      <c r="M1922" s="13"/>
    </row>
    <row r="1923" ht="15.75">
      <c r="M1923" s="13"/>
    </row>
    <row r="1924" ht="15.75">
      <c r="M1924" s="13"/>
    </row>
    <row r="1925" ht="15.75">
      <c r="M1925" s="13"/>
    </row>
    <row r="1926" ht="15.75">
      <c r="M1926" s="13"/>
    </row>
    <row r="1927" ht="15.75">
      <c r="M1927" s="13"/>
    </row>
    <row r="1928" ht="15.75">
      <c r="M1928" s="13"/>
    </row>
    <row r="1929" ht="15.75">
      <c r="M1929" s="13"/>
    </row>
    <row r="1930" ht="15.75">
      <c r="M1930" s="13"/>
    </row>
    <row r="1931" ht="15.75">
      <c r="M1931" s="13"/>
    </row>
    <row r="1932" ht="15.75">
      <c r="M1932" s="13"/>
    </row>
    <row r="1933" ht="15.75">
      <c r="M1933" s="13"/>
    </row>
    <row r="1934" ht="15.75">
      <c r="M1934" s="13"/>
    </row>
    <row r="1935" ht="15.75">
      <c r="M1935" s="13"/>
    </row>
    <row r="1936" ht="15.75">
      <c r="M1936" s="13"/>
    </row>
    <row r="1937" ht="15.75">
      <c r="M1937" s="13"/>
    </row>
    <row r="1938" ht="15.75">
      <c r="M1938" s="13"/>
    </row>
    <row r="1939" ht="15.75">
      <c r="M1939" s="13"/>
    </row>
    <row r="1940" ht="15.75">
      <c r="M1940" s="13"/>
    </row>
    <row r="1941" ht="15.75">
      <c r="M1941" s="13"/>
    </row>
    <row r="1942" ht="15.75">
      <c r="M1942" s="13"/>
    </row>
    <row r="1943" ht="15.75">
      <c r="M1943" s="13"/>
    </row>
    <row r="1944" ht="15.75">
      <c r="M1944" s="13"/>
    </row>
    <row r="1945" ht="15.75">
      <c r="M1945" s="13"/>
    </row>
    <row r="1946" ht="15.75">
      <c r="M1946" s="13"/>
    </row>
    <row r="1947" ht="15.75">
      <c r="M1947" s="13"/>
    </row>
    <row r="1948" ht="15.75">
      <c r="M1948" s="13"/>
    </row>
    <row r="1949" ht="15.75">
      <c r="M1949" s="13"/>
    </row>
    <row r="1950" ht="15.75">
      <c r="M1950" s="13"/>
    </row>
    <row r="1951" ht="15.75">
      <c r="M1951" s="13"/>
    </row>
    <row r="1952" ht="15.75">
      <c r="M1952" s="13"/>
    </row>
    <row r="1953" ht="15.75">
      <c r="M1953" s="13"/>
    </row>
    <row r="1954" ht="15.75">
      <c r="M1954" s="13"/>
    </row>
    <row r="1955" ht="15.75">
      <c r="M1955" s="13"/>
    </row>
    <row r="1956" ht="15.75">
      <c r="M1956" s="13"/>
    </row>
    <row r="1957" ht="15.75">
      <c r="M1957" s="13"/>
    </row>
    <row r="1958" ht="15.75">
      <c r="M1958" s="13"/>
    </row>
    <row r="1959" ht="15.75">
      <c r="M1959" s="13"/>
    </row>
    <row r="1960" ht="15.75">
      <c r="M1960" s="13"/>
    </row>
    <row r="1961" ht="15.75">
      <c r="M1961" s="13"/>
    </row>
    <row r="1962" ht="15.75">
      <c r="M1962" s="13"/>
    </row>
    <row r="1963" ht="15.75">
      <c r="M1963" s="13"/>
    </row>
    <row r="1964" ht="15.75">
      <c r="M1964" s="13"/>
    </row>
    <row r="1965" ht="15.75">
      <c r="M1965" s="13"/>
    </row>
    <row r="1966" ht="15.75">
      <c r="M1966" s="13"/>
    </row>
    <row r="1967" ht="15.75">
      <c r="M1967" s="13"/>
    </row>
    <row r="1968" ht="15.75">
      <c r="M1968" s="13"/>
    </row>
    <row r="1969" ht="15.75">
      <c r="M1969" s="13"/>
    </row>
    <row r="1970" ht="15.75">
      <c r="M1970" s="13"/>
    </row>
    <row r="1971" ht="15.75">
      <c r="M1971" s="13"/>
    </row>
    <row r="1972" ht="15.75">
      <c r="M1972" s="13"/>
    </row>
    <row r="1973" ht="15.75">
      <c r="M1973" s="13"/>
    </row>
    <row r="1974" ht="15.75">
      <c r="M1974" s="13"/>
    </row>
    <row r="1975" ht="15.75">
      <c r="M1975" s="13"/>
    </row>
    <row r="1976" ht="15.75">
      <c r="M1976" s="13"/>
    </row>
    <row r="1977" ht="15.75">
      <c r="M1977" s="13"/>
    </row>
    <row r="1978" ht="15.75">
      <c r="M1978" s="13"/>
    </row>
    <row r="1979" ht="15.75">
      <c r="M1979" s="13"/>
    </row>
    <row r="1980" ht="15.75">
      <c r="M1980" s="13"/>
    </row>
    <row r="1981" ht="15.75">
      <c r="M1981" s="13"/>
    </row>
    <row r="1982" ht="15.75">
      <c r="M1982" s="13"/>
    </row>
    <row r="1983" ht="15.75">
      <c r="M1983" s="13"/>
    </row>
    <row r="1984" ht="15.75">
      <c r="M1984" s="13"/>
    </row>
    <row r="1985" ht="15.75">
      <c r="M1985" s="13"/>
    </row>
    <row r="1986" ht="15.75">
      <c r="M1986" s="13"/>
    </row>
    <row r="1987" ht="15.75">
      <c r="M1987" s="13"/>
    </row>
    <row r="1988" ht="15.75">
      <c r="M1988" s="13"/>
    </row>
    <row r="1989" ht="15.75">
      <c r="M1989" s="13"/>
    </row>
    <row r="1990" ht="15.75">
      <c r="M1990" s="13"/>
    </row>
    <row r="1991" ht="15.75">
      <c r="M1991" s="13"/>
    </row>
    <row r="1992" ht="15.75">
      <c r="M1992" s="13"/>
    </row>
    <row r="1993" ht="15.75">
      <c r="M1993" s="13"/>
    </row>
    <row r="1994" ht="15.75">
      <c r="M1994" s="13"/>
    </row>
    <row r="1995" ht="15.75">
      <c r="M1995" s="13"/>
    </row>
    <row r="1996" ht="15.75">
      <c r="M1996" s="13"/>
    </row>
    <row r="1997" ht="15.75">
      <c r="M1997" s="13"/>
    </row>
    <row r="1998" ht="15.75">
      <c r="M1998" s="13"/>
    </row>
    <row r="1999" ht="15.75">
      <c r="M1999" s="13"/>
    </row>
    <row r="2000" ht="15.75">
      <c r="M2000" s="13"/>
    </row>
    <row r="2001" ht="15.75">
      <c r="M2001" s="13"/>
    </row>
    <row r="2002" ht="15.75">
      <c r="M2002" s="13"/>
    </row>
    <row r="2003" ht="15.75">
      <c r="M2003" s="13"/>
    </row>
    <row r="2004" ht="15.75">
      <c r="M2004" s="13"/>
    </row>
    <row r="2005" ht="15.75">
      <c r="M2005" s="13"/>
    </row>
    <row r="2006" ht="15.75">
      <c r="M2006" s="13"/>
    </row>
    <row r="2007" ht="15.75">
      <c r="M2007" s="13"/>
    </row>
    <row r="2008" ht="15.75">
      <c r="M2008" s="13"/>
    </row>
    <row r="2009" ht="15.75">
      <c r="M2009" s="13"/>
    </row>
    <row r="2010" ht="15.75">
      <c r="M2010" s="13"/>
    </row>
    <row r="2011" ht="15.75">
      <c r="M2011" s="13"/>
    </row>
    <row r="2012" ht="15.75">
      <c r="M2012" s="13"/>
    </row>
    <row r="2013" ht="15.75">
      <c r="M2013" s="13"/>
    </row>
    <row r="2014" ht="15.75">
      <c r="M2014" s="13"/>
    </row>
    <row r="2015" ht="15.75">
      <c r="M2015" s="13"/>
    </row>
    <row r="2016" ht="15.75">
      <c r="M2016" s="13"/>
    </row>
    <row r="2017" ht="15.75">
      <c r="M2017" s="13"/>
    </row>
    <row r="2018" ht="15.75">
      <c r="M2018" s="13"/>
    </row>
    <row r="2019" ht="15.75">
      <c r="M2019" s="13"/>
    </row>
    <row r="2020" ht="15.75">
      <c r="M2020" s="13"/>
    </row>
    <row r="2021" ht="15.75">
      <c r="M2021" s="13"/>
    </row>
    <row r="2022" ht="15.75">
      <c r="M2022" s="13"/>
    </row>
    <row r="2023" ht="15.75">
      <c r="M2023" s="13"/>
    </row>
    <row r="2024" ht="15.75">
      <c r="M2024" s="13"/>
    </row>
    <row r="2025" ht="15.75">
      <c r="M2025" s="13"/>
    </row>
    <row r="2026" ht="15.75">
      <c r="M2026" s="13"/>
    </row>
    <row r="2027" ht="15.75">
      <c r="M2027" s="13"/>
    </row>
    <row r="2028" ht="15.75">
      <c r="M2028" s="13"/>
    </row>
    <row r="2029" ht="15.75">
      <c r="M2029" s="13"/>
    </row>
    <row r="2030" ht="15.75">
      <c r="M2030" s="13"/>
    </row>
    <row r="2031" ht="15.75">
      <c r="M2031" s="13"/>
    </row>
    <row r="2032" ht="15.75">
      <c r="M2032" s="13"/>
    </row>
    <row r="2033" ht="15.75">
      <c r="M2033" s="13"/>
    </row>
    <row r="2034" ht="15.75">
      <c r="M2034" s="13"/>
    </row>
    <row r="2035" ht="15.75">
      <c r="M2035" s="13"/>
    </row>
    <row r="2036" ht="15.75">
      <c r="M2036" s="13"/>
    </row>
    <row r="2037" ht="15.75">
      <c r="M2037" s="13"/>
    </row>
    <row r="2038" ht="15.75">
      <c r="M2038" s="13"/>
    </row>
    <row r="2039" ht="15.75">
      <c r="M2039" s="13"/>
    </row>
    <row r="2040" ht="15.75">
      <c r="M2040" s="13"/>
    </row>
    <row r="2041" ht="15.75">
      <c r="M2041" s="13"/>
    </row>
    <row r="2042" ht="15.75">
      <c r="M2042" s="13"/>
    </row>
    <row r="2043" ht="15.75">
      <c r="M2043" s="13"/>
    </row>
    <row r="2044" ht="15.75">
      <c r="M2044" s="13"/>
    </row>
    <row r="2045" ht="15.75">
      <c r="M2045" s="13"/>
    </row>
    <row r="2046" ht="15.75">
      <c r="M2046" s="13"/>
    </row>
    <row r="2047" ht="15.75">
      <c r="M2047" s="13"/>
    </row>
    <row r="2048" ht="15.75">
      <c r="M2048" s="13"/>
    </row>
    <row r="2049" ht="15.75">
      <c r="M2049" s="13"/>
    </row>
    <row r="2050" ht="15.75">
      <c r="M2050" s="13"/>
    </row>
    <row r="2051" ht="15.75">
      <c r="M2051" s="13"/>
    </row>
    <row r="2052" ht="15.75">
      <c r="M2052" s="13"/>
    </row>
    <row r="2053" ht="15.75">
      <c r="M2053" s="13"/>
    </row>
    <row r="2054" ht="15.75">
      <c r="M2054" s="13"/>
    </row>
    <row r="2055" ht="15.75">
      <c r="M2055" s="13"/>
    </row>
    <row r="2056" ht="15.75">
      <c r="M2056" s="13"/>
    </row>
    <row r="2057" ht="15.75">
      <c r="M2057" s="13"/>
    </row>
    <row r="2058" ht="15.75">
      <c r="M2058" s="13"/>
    </row>
    <row r="2059" ht="15.75">
      <c r="M2059" s="13"/>
    </row>
    <row r="2060" ht="15.75">
      <c r="M2060" s="13"/>
    </row>
    <row r="2061" ht="15.75">
      <c r="M2061" s="13"/>
    </row>
    <row r="2062" ht="15.75">
      <c r="M2062" s="13"/>
    </row>
    <row r="2063" ht="15.75">
      <c r="M2063" s="13"/>
    </row>
    <row r="2064" ht="15.75">
      <c r="M2064" s="13"/>
    </row>
    <row r="2065" ht="15.75">
      <c r="M2065" s="13"/>
    </row>
    <row r="2066" ht="15.75">
      <c r="M2066" s="13"/>
    </row>
    <row r="2067" ht="15.75">
      <c r="M2067" s="13"/>
    </row>
    <row r="2068" ht="15.75">
      <c r="M2068" s="13"/>
    </row>
    <row r="2069" ht="15.75">
      <c r="M2069" s="13"/>
    </row>
    <row r="2070" ht="15.75">
      <c r="M2070" s="13"/>
    </row>
    <row r="2071" ht="15.75">
      <c r="M2071" s="13"/>
    </row>
    <row r="2072" ht="15.75">
      <c r="M2072" s="13"/>
    </row>
    <row r="2073" ht="15.75">
      <c r="M2073" s="13"/>
    </row>
    <row r="2074" ht="15.75">
      <c r="M2074" s="13"/>
    </row>
    <row r="2075" ht="15.75">
      <c r="M2075" s="13"/>
    </row>
    <row r="2076" ht="15.75">
      <c r="M2076" s="13"/>
    </row>
    <row r="2077" ht="15.75">
      <c r="M2077" s="13"/>
    </row>
    <row r="2078" ht="15.75">
      <c r="M2078" s="13"/>
    </row>
    <row r="2079" ht="15.75">
      <c r="M2079" s="13"/>
    </row>
    <row r="2080" ht="15.75">
      <c r="M2080" s="13"/>
    </row>
    <row r="2081" ht="15.75">
      <c r="M2081" s="13"/>
    </row>
    <row r="2082" ht="15.75">
      <c r="M2082" s="13"/>
    </row>
    <row r="2083" ht="15.75">
      <c r="M2083" s="13"/>
    </row>
    <row r="2084" ht="15.75">
      <c r="M2084" s="13"/>
    </row>
    <row r="2085" ht="15.75">
      <c r="M2085" s="13"/>
    </row>
    <row r="2086" ht="15.75">
      <c r="M2086" s="13"/>
    </row>
    <row r="2087" ht="15.75">
      <c r="M2087" s="13"/>
    </row>
    <row r="2088" ht="15.75">
      <c r="M2088" s="13"/>
    </row>
    <row r="2089" ht="15.75">
      <c r="M2089" s="13"/>
    </row>
    <row r="2090" ht="15.75">
      <c r="M2090" s="13"/>
    </row>
    <row r="2091" ht="15.75">
      <c r="M2091" s="13"/>
    </row>
    <row r="2092" ht="15.75">
      <c r="M2092" s="13"/>
    </row>
    <row r="2093" ht="15.75">
      <c r="M2093" s="13"/>
    </row>
    <row r="2094" ht="15.75">
      <c r="M2094" s="13"/>
    </row>
    <row r="2095" ht="15.75">
      <c r="M2095" s="13"/>
    </row>
    <row r="2096" ht="15.75">
      <c r="M2096" s="13"/>
    </row>
    <row r="2097" ht="15.75">
      <c r="M2097" s="13"/>
    </row>
    <row r="2098" ht="15.75">
      <c r="M2098" s="13"/>
    </row>
    <row r="2099" ht="15.75">
      <c r="M2099" s="13"/>
    </row>
    <row r="2100" ht="15.75">
      <c r="M2100" s="13"/>
    </row>
    <row r="2101" ht="15.75">
      <c r="M2101" s="13"/>
    </row>
    <row r="2102" ht="15.75">
      <c r="M2102" s="13"/>
    </row>
    <row r="2103" ht="15.75">
      <c r="M2103" s="13"/>
    </row>
    <row r="2104" ht="15.75">
      <c r="M2104" s="13"/>
    </row>
    <row r="2105" ht="15.75">
      <c r="M2105" s="13"/>
    </row>
    <row r="2106" ht="15.75">
      <c r="M2106" s="13"/>
    </row>
    <row r="2107" ht="15.75">
      <c r="M2107" s="13"/>
    </row>
    <row r="2108" ht="15.75">
      <c r="M2108" s="13"/>
    </row>
    <row r="2109" ht="15.75">
      <c r="M2109" s="13"/>
    </row>
    <row r="2110" ht="15.75">
      <c r="M2110" s="13"/>
    </row>
    <row r="2111" ht="15.75">
      <c r="M2111" s="13"/>
    </row>
    <row r="2112" ht="15.75">
      <c r="M2112" s="13"/>
    </row>
    <row r="2113" ht="15.75">
      <c r="M2113" s="13"/>
    </row>
    <row r="2114" ht="15.75">
      <c r="M2114" s="13"/>
    </row>
    <row r="2115" ht="15.75">
      <c r="M2115" s="13"/>
    </row>
    <row r="2116" ht="15.75">
      <c r="M2116" s="13"/>
    </row>
    <row r="2117" ht="15.75">
      <c r="M2117" s="13"/>
    </row>
    <row r="2118" ht="15.75">
      <c r="M2118" s="13"/>
    </row>
    <row r="2119" ht="15.75">
      <c r="M2119" s="13"/>
    </row>
    <row r="2120" ht="15.75">
      <c r="M2120" s="13"/>
    </row>
    <row r="2121" ht="15.75">
      <c r="M2121" s="13"/>
    </row>
    <row r="2122" ht="15.75">
      <c r="M2122" s="13"/>
    </row>
    <row r="2123" ht="15.75">
      <c r="M2123" s="13"/>
    </row>
    <row r="2124" ht="15.75">
      <c r="M2124" s="13"/>
    </row>
    <row r="2125" ht="15.75">
      <c r="M2125" s="13"/>
    </row>
    <row r="2126" ht="15.75">
      <c r="M2126" s="13"/>
    </row>
    <row r="2127" ht="15.75">
      <c r="M2127" s="13"/>
    </row>
    <row r="2128" ht="15.75">
      <c r="M2128" s="13"/>
    </row>
    <row r="2129" ht="15.75">
      <c r="M2129" s="13"/>
    </row>
    <row r="2130" ht="15.75">
      <c r="M2130" s="13"/>
    </row>
    <row r="2131" ht="15.75">
      <c r="M2131" s="13"/>
    </row>
    <row r="2132" ht="15.75">
      <c r="M2132" s="13"/>
    </row>
    <row r="2133" ht="15.75">
      <c r="M2133" s="13"/>
    </row>
    <row r="2134" ht="15.75">
      <c r="M2134" s="13"/>
    </row>
    <row r="2135" ht="15.75">
      <c r="M2135" s="13"/>
    </row>
    <row r="2136" ht="15.75">
      <c r="M2136" s="13"/>
    </row>
    <row r="2137" ht="15.75">
      <c r="M2137" s="13"/>
    </row>
    <row r="2138" ht="15.75">
      <c r="M2138" s="13"/>
    </row>
    <row r="2139" ht="15.75">
      <c r="M2139" s="13"/>
    </row>
    <row r="2140" ht="15.75">
      <c r="M2140" s="13"/>
    </row>
    <row r="2141" ht="15.75">
      <c r="M2141" s="13"/>
    </row>
    <row r="2142" ht="15.75">
      <c r="M2142" s="13"/>
    </row>
    <row r="2143" ht="15.75">
      <c r="M2143" s="13"/>
    </row>
    <row r="2144" ht="15.75">
      <c r="M2144" s="13"/>
    </row>
    <row r="2145" ht="15.75">
      <c r="M2145" s="13"/>
    </row>
    <row r="2146" ht="15.75">
      <c r="M2146" s="13"/>
    </row>
    <row r="2147" ht="15.75">
      <c r="M2147" s="13"/>
    </row>
    <row r="2148" ht="15.75">
      <c r="M2148" s="13"/>
    </row>
    <row r="2149" ht="15.75">
      <c r="M2149" s="13"/>
    </row>
    <row r="2150" ht="15.75">
      <c r="M2150" s="13"/>
    </row>
    <row r="2151" ht="15.75">
      <c r="M2151" s="13"/>
    </row>
    <row r="2152" ht="15.75">
      <c r="M2152" s="13"/>
    </row>
    <row r="2153" ht="15.75">
      <c r="M2153" s="13"/>
    </row>
    <row r="2154" ht="15.75">
      <c r="M2154" s="13"/>
    </row>
    <row r="2155" ht="15.75">
      <c r="M2155" s="13"/>
    </row>
    <row r="2156" ht="15.75">
      <c r="M2156" s="13"/>
    </row>
    <row r="2157" ht="15.75">
      <c r="M2157" s="13"/>
    </row>
    <row r="2158" ht="15.75">
      <c r="M2158" s="13"/>
    </row>
    <row r="2159" ht="15.75">
      <c r="M2159" s="13"/>
    </row>
    <row r="2160" ht="15.75">
      <c r="M2160" s="13"/>
    </row>
    <row r="2161" ht="15.75">
      <c r="M2161" s="13"/>
    </row>
    <row r="2162" ht="15.75">
      <c r="M2162" s="13"/>
    </row>
    <row r="2163" ht="15.75">
      <c r="M2163" s="13"/>
    </row>
    <row r="2164" ht="15.75">
      <c r="M2164" s="13"/>
    </row>
    <row r="2165" ht="15.75">
      <c r="M2165" s="13"/>
    </row>
    <row r="2166" ht="15.75">
      <c r="M2166" s="13"/>
    </row>
    <row r="2167" ht="15.75">
      <c r="M2167" s="13"/>
    </row>
  </sheetData>
  <sheetProtection/>
  <mergeCells count="1">
    <mergeCell ref="B8:L8"/>
  </mergeCells>
  <dataValidations count="5">
    <dataValidation type="list" allowBlank="1" showInputMessage="1" showErrorMessage="1" sqref="M10">
      <formula1>"1,2,3,"</formula1>
    </dataValidation>
    <dataValidation type="list" allowBlank="1" showInputMessage="1" showErrorMessage="1" sqref="M15 M62 I55 M50 M40 M27 M68 M74 M81 M87 M93 M99 M105 M111 M117">
      <formula1>"1,2,3,4"</formula1>
    </dataValidation>
    <dataValidation type="list" allowBlank="1" showInputMessage="1" showErrorMessage="1" sqref="M21 M56 M50 M68 M74 M81 M87 M93 M99 M105 M111 M117">
      <formula1>"1,2,3,4,1,2,1,3,1,4,2,3,2,4,3,4"</formula1>
    </dataValidation>
    <dataValidation type="list" allowBlank="1" showInputMessage="1" showErrorMessage="1" sqref="M33">
      <formula1>"1,2,3,4,5"</formula1>
    </dataValidation>
    <dataValidation type="list" allowBlank="1" showInputMessage="1" showErrorMessage="1" sqref="M46">
      <formula1>"1,2"</formula1>
    </dataValidation>
  </dataValidation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I6:K24"/>
  <sheetViews>
    <sheetView showRowColHeaders="0" zoomScalePageLayoutView="0" workbookViewId="0" topLeftCell="A1">
      <selection activeCell="J24" sqref="J24"/>
    </sheetView>
  </sheetViews>
  <sheetFormatPr defaultColWidth="9.00390625" defaultRowHeight="12.75"/>
  <cols>
    <col min="1" max="8" width="9.125" style="1" customWidth="1"/>
    <col min="9" max="9" width="13.25390625" style="1" bestFit="1" customWidth="1"/>
    <col min="10" max="10" width="13.25390625" style="1" customWidth="1"/>
    <col min="11" max="11" width="13.25390625" style="1" bestFit="1" customWidth="1"/>
    <col min="12" max="14" width="9.125" style="1" customWidth="1"/>
    <col min="15" max="26" width="9.125" style="18" customWidth="1"/>
  </cols>
  <sheetData>
    <row r="6" ht="60">
      <c r="I6" s="2">
        <v>19</v>
      </c>
    </row>
    <row r="12" ht="60">
      <c r="K12" s="2">
        <f>Лист1!N122</f>
        <v>0</v>
      </c>
    </row>
    <row r="24" ht="60">
      <c r="J24" s="2" t="str">
        <f>IF(K12&gt;8,IF(K12&gt;13,IF(K12&gt;17,"5","4"),"3"),"2")</f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SHURBINY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Ученик</cp:lastModifiedBy>
  <dcterms:created xsi:type="dcterms:W3CDTF">2000-12-31T21:03:40Z</dcterms:created>
  <dcterms:modified xsi:type="dcterms:W3CDTF">2012-05-17T13:03:33Z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